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机修" sheetId="9" r:id="rId1"/>
  </sheets>
  <definedNames>
    <definedName name="_xlnm.Print_Titles" localSheetId="0">机修!$1:$2</definedName>
  </definedNames>
  <calcPr calcId="144525"/>
</workbook>
</file>

<file path=xl/sharedStrings.xml><?xml version="1.0" encoding="utf-8"?>
<sst xmlns="http://schemas.openxmlformats.org/spreadsheetml/2006/main" count="665" uniqueCount="288">
  <si>
    <t>2021年临江公司三固项目机修普通备品备件采购计划清单</t>
  </si>
  <si>
    <t>序号</t>
  </si>
  <si>
    <t>配件名称</t>
  </si>
  <si>
    <t>型号规格及要求</t>
  </si>
  <si>
    <t>品牌/厂家</t>
  </si>
  <si>
    <t>单位</t>
  </si>
  <si>
    <t>数量</t>
  </si>
  <si>
    <t>单价</t>
  </si>
  <si>
    <t>金额</t>
  </si>
  <si>
    <t>最高限价</t>
  </si>
  <si>
    <t>限额</t>
  </si>
  <si>
    <t>备注</t>
  </si>
  <si>
    <t>软连接</t>
  </si>
  <si>
    <t>两头碳钢松套法兰橡胶1"*25</t>
  </si>
  <si>
    <t>个</t>
  </si>
  <si>
    <t>/</t>
  </si>
  <si>
    <t>PPR活结</t>
  </si>
  <si>
    <t>1/2</t>
  </si>
  <si>
    <t>两头碳钢松套法兰橡胶100*50</t>
  </si>
  <si>
    <t>两头碳钢松套法兰橡胶1¼*32</t>
  </si>
  <si>
    <t>两头碳钢松套法兰橡胶125*80</t>
  </si>
  <si>
    <t>两头碳钢松套法兰橡胶150*100</t>
  </si>
  <si>
    <t>两头碳钢松套法兰橡胶2"*50</t>
  </si>
  <si>
    <t>两头碳钢松套法兰橡胶2"*50-pn30</t>
  </si>
  <si>
    <t>两头碳钢松套法兰橡胶2½*65</t>
  </si>
  <si>
    <t>两头碳钢松套法兰橡胶3"*80</t>
  </si>
  <si>
    <t>过滤器</t>
  </si>
  <si>
    <t>两头碳钢松套法兰橡胶4"</t>
  </si>
  <si>
    <t>两头碳钢松套法兰橡胶4"*80</t>
  </si>
  <si>
    <t>两头碳钢松套法兰橡胶40*25</t>
  </si>
  <si>
    <t>两头碳钢松套法兰橡胶40*32</t>
  </si>
  <si>
    <t>两头碳钢松套法兰橡胶4in-100mm-pn30</t>
  </si>
  <si>
    <t>两头碳钢松套法兰橡胶65*50</t>
  </si>
  <si>
    <t>两头碳钢松套法兰橡胶80*50</t>
  </si>
  <si>
    <t>快速接头</t>
  </si>
  <si>
    <t>C型  PN16  DN100碳钢</t>
  </si>
  <si>
    <t>熟石灰卸车</t>
  </si>
  <si>
    <t>快速接头 母端</t>
  </si>
  <si>
    <t>C型  PN16  DN50铝合金</t>
  </si>
  <si>
    <t>废液，A线湿法碱液接槽车</t>
  </si>
  <si>
    <t>C型  PN16  DN80铝合金</t>
  </si>
  <si>
    <t>燃油</t>
  </si>
  <si>
    <t>PVC蝶阀</t>
  </si>
  <si>
    <t>DN100*4"</t>
  </si>
  <si>
    <t>PVC球阀</t>
  </si>
  <si>
    <t>DN15</t>
  </si>
  <si>
    <t>PPR球阀</t>
  </si>
  <si>
    <t>DN150</t>
  </si>
  <si>
    <t>DN150*6"</t>
  </si>
  <si>
    <t>DN20</t>
  </si>
  <si>
    <t>DN25</t>
  </si>
  <si>
    <t>DN32</t>
  </si>
  <si>
    <t>DN40</t>
  </si>
  <si>
    <t>DN50</t>
  </si>
  <si>
    <t>DN50*2"</t>
  </si>
  <si>
    <t>DN65</t>
  </si>
  <si>
    <t>DN65直径75*2.5"</t>
  </si>
  <si>
    <t>DN80</t>
  </si>
  <si>
    <t>法兰</t>
  </si>
  <si>
    <t>DN90</t>
  </si>
  <si>
    <t>安全阀/背压阀</t>
  </si>
  <si>
    <t>型号18615 口径：DN15  材质：PVC  压力：1.0Mpa</t>
  </si>
  <si>
    <t>直径90*3"</t>
  </si>
  <si>
    <t>杠杆浮球式疏水阀</t>
  </si>
  <si>
    <t>FT44G-4C  PN25  DN100进口0.8-1.25MPa，出口0.1-0.2MPa 冷凝水量15t/h</t>
  </si>
  <si>
    <t xml:space="preserve">空冷后路冷凝水  </t>
  </si>
  <si>
    <t>手动蝶阀</t>
  </si>
  <si>
    <t>D41F-16C  DN80  RF（WCB/2Cr13/2Cr13/聚四氟乙烯）</t>
  </si>
  <si>
    <t xml:space="preserve">水   </t>
  </si>
  <si>
    <t>蝶阀</t>
  </si>
  <si>
    <t>D41F-16C+PTFE   DN125  RF碳钢衬氟</t>
  </si>
  <si>
    <t xml:space="preserve">循环洗涤液  </t>
  </si>
  <si>
    <t>D41F-16C+PTFE   DN200  RF碳钢衬氟</t>
  </si>
  <si>
    <t>D41F-16C+PTFE   DN250  RF碳钢衬氟</t>
  </si>
  <si>
    <t>D41F-16C+PTFE   DN300  RF碳钢衬氟</t>
  </si>
  <si>
    <t>D41F-16C+PTFE   DN50  RF碳钢衬氟</t>
  </si>
  <si>
    <t>D41F-16C+PTFE   DN80  RF碳钢衬氟</t>
  </si>
  <si>
    <t>D41H-16C   DN65  RF（WCB/2Cr13/2Cr13/2Cr13）</t>
  </si>
  <si>
    <t xml:space="preserve">活性炭-漩涡风机后粉料风   </t>
  </si>
  <si>
    <t>D41H-16C   DN80  RF（WCB/2Cr13/2Cr13/2Cr13）</t>
  </si>
  <si>
    <t xml:space="preserve">消石灰-漩涡风机后粉料风   </t>
  </si>
  <si>
    <t xml:space="preserve">Y型过滤器 </t>
  </si>
  <si>
    <t>DN25 PN16 30目壳体304、滤网304</t>
  </si>
  <si>
    <t xml:space="preserve">锅炉加药泵   </t>
  </si>
  <si>
    <t>球阀</t>
  </si>
  <si>
    <t>DN25 PPR</t>
  </si>
  <si>
    <t xml:space="preserve">循环水管及排水管    </t>
  </si>
  <si>
    <t>自动回流三通阀</t>
  </si>
  <si>
    <t>DN65×32  PN40  RFA105/304/304</t>
  </si>
  <si>
    <t xml:space="preserve">锅炉给水    </t>
  </si>
  <si>
    <t>直通平底篮式过滤器</t>
  </si>
  <si>
    <t>DN80 PN16 10目壳体碳钢衬氟、滤网316L</t>
  </si>
  <si>
    <t xml:space="preserve">循环洗涤液    </t>
  </si>
  <si>
    <t>碳钢旋启式止回阀</t>
  </si>
  <si>
    <t>H44H-16C  DN100   RF（WCB/2Cr13/2Cr13/2Cr13）</t>
  </si>
  <si>
    <t xml:space="preserve">清水    </t>
  </si>
  <si>
    <t>H44H-16C  DN20   RF（WCB/2Cr13/2Cr13/2Cr13）</t>
  </si>
  <si>
    <t>H44H-16C  DN25   RF（WCB/2Cr13/2Cr13/2Cr13）</t>
  </si>
  <si>
    <t xml:space="preserve">压缩空气，清水，氮气，柴油    </t>
  </si>
  <si>
    <t>H44H-16C  DN50   RF（WCB/2Cr13/2Cr13/2Cr13）</t>
  </si>
  <si>
    <t xml:space="preserve">燃油，氮气，清水   </t>
  </si>
  <si>
    <t>H44H-16C  DN80   RF（WCB/2Cr13/2Cr13/2Cr13）</t>
  </si>
  <si>
    <t xml:space="preserve">燃油，软化水    </t>
  </si>
  <si>
    <t>止回阀</t>
  </si>
  <si>
    <t>H44H-16C+PTFE  DN200  RF碳钢衬氟</t>
  </si>
  <si>
    <t>H44H-16C+PTFE  DN250  RF碳钢衬氟</t>
  </si>
  <si>
    <t>H44H-16C+PTFE  DN50  RF碳钢衬氟</t>
  </si>
  <si>
    <t>H44H-16C+PTFE  DN65  RF碳钢衬氟</t>
  </si>
  <si>
    <t>H44H-40C  DN25   RF（WCB/2Cr13/2Cr13/2Cr13）</t>
  </si>
  <si>
    <t>H44H-40C  DN32   RF（WCB/2Cr13/2Cr13/2Cr13）</t>
  </si>
  <si>
    <t>H44H-40C  DN65   RF（WCB/2Cr13/2Cr13/2Cr13）</t>
  </si>
  <si>
    <t>不锈钢旋启式止回阀</t>
  </si>
  <si>
    <t>H44W-16P  DN15   RF304/304/304/304</t>
  </si>
  <si>
    <t xml:space="preserve">仪表气      </t>
  </si>
  <si>
    <t>H44W-16P  DN25   RF304</t>
  </si>
  <si>
    <t xml:space="preserve">碱液    </t>
  </si>
  <si>
    <t>H44W-16R  DN25   RF316L/316L/316L/316L</t>
  </si>
  <si>
    <t xml:space="preserve">特殊废液    </t>
  </si>
  <si>
    <t>H44W-16R  DN50   RF316L/316L/316L/316L</t>
  </si>
  <si>
    <t xml:space="preserve">废液    </t>
  </si>
  <si>
    <t>H44W-40P  DN25   RF304/304/304/304</t>
  </si>
  <si>
    <t xml:space="preserve">磷酸盐溶液    </t>
  </si>
  <si>
    <t>截止阀</t>
  </si>
  <si>
    <t>J41F-16C+PTFE  DN125  RF（WCB/2Cr13/2Cr13/2Cr13）</t>
  </si>
  <si>
    <t>J41F-16C+PTFE  DN50  RF（WCB/2Cr13/2Cr13/2Cr13）</t>
  </si>
  <si>
    <t>J41F-16C+PTFE  DN65  RF（WCB/2Cr13/2Cr13/2Cr13）</t>
  </si>
  <si>
    <t xml:space="preserve">不锈钢截止阀  </t>
  </si>
  <si>
    <t>J41F-16P  DN15   RF（304/304/304/聚四氟乙烯）</t>
  </si>
  <si>
    <t xml:space="preserve">氨水    </t>
  </si>
  <si>
    <t xml:space="preserve">不锈钢截止阀 </t>
  </si>
  <si>
    <t>J41F-16R  DN50   RF（316L/316L/316L/聚四氟乙烯）</t>
  </si>
  <si>
    <t xml:space="preserve">碳钢截止阀  </t>
  </si>
  <si>
    <t>J41H-16C  DN100   RF（WCB/2Cr13/2Cr13/2Cr13）</t>
  </si>
  <si>
    <t>J41H-16C  DN50   RF（WCB/2Cr13/2Cr13/2Cr13）</t>
  </si>
  <si>
    <t xml:space="preserve">燃油    </t>
  </si>
  <si>
    <t>J41H-16C  DN80   RF（WCB/2Cr13/2Cr13/2Cr13）</t>
  </si>
  <si>
    <t xml:space="preserve">软化水，清水    </t>
  </si>
  <si>
    <t>J41H-25C  DN150   RF（WCB/2Cr13/2Cr13/2Cr13）</t>
  </si>
  <si>
    <t xml:space="preserve">汽包蒸汽出口    </t>
  </si>
  <si>
    <t>J41H-25C  DN50   RF（WCB/2Cr13/2Cr13/2Cr13）</t>
  </si>
  <si>
    <t xml:space="preserve">蒸汽，锅炉排污    </t>
  </si>
  <si>
    <t>J41H-25C  DN65   RF（WCB/2Cr13/2Cr13/2Cr13）</t>
  </si>
  <si>
    <t xml:space="preserve">蒸汽    </t>
  </si>
  <si>
    <t>J41H-40C  DN25   RF（WCB/2Cr13/2Cr13/2Cr13）</t>
  </si>
  <si>
    <t>J41H-40C DN65 RF（WCB/2Cr13/2Cr13/2Cr13）</t>
  </si>
  <si>
    <t>J41Y-25C  DN25   RF（WCB/2Cr13/2Cr13/硬质合金）</t>
  </si>
  <si>
    <t xml:space="preserve">集箱排污    </t>
  </si>
  <si>
    <t>自由浮球式疏水阀</t>
  </si>
  <si>
    <t>JH7NF PN25  DN25进口0.8-1.25MPa，出口0.2-0.3MPa 冷凝水量0.5-0.65t/h</t>
  </si>
  <si>
    <t xml:space="preserve">空气加热器冷凝水    </t>
  </si>
  <si>
    <t>PN16C DN100 RF 30目壳体碳钢、滤网304</t>
  </si>
  <si>
    <t>高低接管弧底篮式过滤器</t>
  </si>
  <si>
    <t>PN16R DN50 RF 10目壳体316L，滤网为316L</t>
  </si>
  <si>
    <t>直通式快开排污阀</t>
  </si>
  <si>
    <t>PZ44Y-25C  DN25   RF（WCB/2Cr13/2Cr13/硬质合金）</t>
  </si>
  <si>
    <t xml:space="preserve">锅炉排污、炉水取样    </t>
  </si>
  <si>
    <t xml:space="preserve">碳钢球阀 </t>
  </si>
  <si>
    <t>Q41F-16C  DN10   RF（WCB/2Cr13/2Cr13/聚四氟乙烯）</t>
  </si>
  <si>
    <t xml:space="preserve">冷却水    </t>
  </si>
  <si>
    <t>Q41F-16C  DN100  RF（WCB/2Cr13/2Cr13/聚四氟乙烯）</t>
  </si>
  <si>
    <t xml:space="preserve">冷却水，软化水，清水    </t>
  </si>
  <si>
    <t>Q41F-16C  DN15   RF（WCB/2Cr13/2Cr13/聚四氟乙烯）</t>
  </si>
  <si>
    <t xml:space="preserve">燃油，清水，压缩空气    </t>
  </si>
  <si>
    <t>Q41F-16C  DN150  RF（WCB/2Cr13/2Cr13/聚四氟乙烯）</t>
  </si>
  <si>
    <t xml:space="preserve">湿电除尘器排放    </t>
  </si>
  <si>
    <t>Q41F-16C  DN20   RF（WCB/2Cr13/2Cr13/聚四氟乙烯）</t>
  </si>
  <si>
    <t xml:space="preserve">压缩空气，冷却水，清水    </t>
  </si>
  <si>
    <t>Q41F-16C  DN25   RF（WCB/2Cr13/2Cr13/聚四氟乙烯）</t>
  </si>
  <si>
    <t xml:space="preserve">氨水，燃油，氮气，清水，压缩空气，软化水，冷凝水，石灰浆    </t>
  </si>
  <si>
    <t>Q41F-16C  DN40   RF（WCB/2Cr13/2Cr13/聚四氟乙烯）</t>
  </si>
  <si>
    <t xml:space="preserve">冷却水，压缩空气，清水    </t>
  </si>
  <si>
    <t>Q41F-16C  DN50   RF（WCB/2Cr13/2Cr13/聚四氟乙烯）</t>
  </si>
  <si>
    <t xml:space="preserve">燃油，氮气，冷却水，清水，石灰浆，压缩空气，废液    </t>
  </si>
  <si>
    <t>Q41F-16C  DN80   RF（WCB/2Cr13/2Cr13/聚四氟乙烯）</t>
  </si>
  <si>
    <t xml:space="preserve">燃油，清水，石灰浆    </t>
  </si>
  <si>
    <t>Q41F-16C+PTFE  DN25  RF碳钢衬氟</t>
  </si>
  <si>
    <t>Q41F-16C+PTFE  DN50  RF碳钢衬氟</t>
  </si>
  <si>
    <t>Q41F-16C+PTFE  DN65  RF碳钢衬氟</t>
  </si>
  <si>
    <t>Q41F-16C+PTFE  DN80  RF碳钢衬氟</t>
  </si>
  <si>
    <t xml:space="preserve">不锈钢球阀 </t>
  </si>
  <si>
    <t>Q41F-16P  DN15   RF304/304/304/聚四氟乙烯</t>
  </si>
  <si>
    <t>Q41F-16P  DN25   RF304</t>
  </si>
  <si>
    <t>Q41F-16P  DN25   RF304/304/304/聚四氟乙烯</t>
  </si>
  <si>
    <t>Q41F-16P  DN50   RF304</t>
  </si>
  <si>
    <t>Q41F-16P  DN50   RF304/304/304/聚四氟乙烯</t>
  </si>
  <si>
    <t>Q41F-16P  DN80   RF304/304/304/聚四氟乙烯</t>
  </si>
  <si>
    <t>Q41F-16R  DN25   RF316L/316L/316L/聚四氟乙烯</t>
  </si>
  <si>
    <t xml:space="preserve">废液，特殊废液    </t>
  </si>
  <si>
    <t>Q41F-16R  DN50   RF316L/316L/316L/聚四氟乙烯</t>
  </si>
  <si>
    <t>Q41F-16R  DN65   RF316L/316L/316L/聚四氟乙烯</t>
  </si>
  <si>
    <t>Q41H-16C  DN100  RF（WCB/2Cr13/2Cr13/2Cr13）</t>
  </si>
  <si>
    <t xml:space="preserve">接窑面罩燃烧风，窑尾冷却风接B线窑尾清焦喷枪    </t>
  </si>
  <si>
    <t>Q41H-16C  DN80  RF（WCB/2Cr13/2Cr13/2Cr13）</t>
  </si>
  <si>
    <t xml:space="preserve">闭环风    </t>
  </si>
  <si>
    <t>SB型 PN16C DN50 RF 30目壳体碳钢、滤网304</t>
  </si>
  <si>
    <t xml:space="preserve">柴油    </t>
  </si>
  <si>
    <t>SB型 PN16R DN65 RF 30目壳体316L、滤网316L</t>
  </si>
  <si>
    <t>热动力圆盘疏水阀</t>
  </si>
  <si>
    <t>TD42F PN25  DN25进口0.8-1.25MPa，出口0-0.1MPa 冷凝水量0.1-0.5t/h</t>
  </si>
  <si>
    <t xml:space="preserve">蒸汽低点排凝、分汽缸冷凝水    </t>
  </si>
  <si>
    <t>旋塞阀</t>
  </si>
  <si>
    <t>X43H-16C  DN65   RF（WCB/316L/2Cr13/2Cr13）</t>
  </si>
  <si>
    <t xml:space="preserve">石灰浆液    </t>
  </si>
  <si>
    <t>X43H-16C  DN80   RF（WCB/316L/2Cr13/2Cr13）</t>
  </si>
  <si>
    <t>碳钢闸阀</t>
  </si>
  <si>
    <t>Z41H-16C  DN100   RF（WCB/2Cr13/2Cr13/2Cr13）</t>
  </si>
  <si>
    <t xml:space="preserve">软化水，除氧水，石灰粉卸车    </t>
  </si>
  <si>
    <t>Z41H-16C  DN25   RF（WCB/2Cr13/2Cr13/2Cr13）</t>
  </si>
  <si>
    <t xml:space="preserve">清水，软化水，除氧水，公共水    </t>
  </si>
  <si>
    <t>Z41H-16C  DN40   RF（WCB/2Cr13/2Cr13/2Cr13）</t>
  </si>
  <si>
    <t xml:space="preserve">软化水    </t>
  </si>
  <si>
    <t>Z41H-16C  DN50   RF（WCB/2Cr13/2Cr13/2Cr13）</t>
  </si>
  <si>
    <t xml:space="preserve">除氧水排污，软化水    </t>
  </si>
  <si>
    <t>Z41H-16C  DN80   RF（WCB/2Cr13/2Cr13/2Cr13）</t>
  </si>
  <si>
    <t xml:space="preserve">软化水，除氧水    </t>
  </si>
  <si>
    <t>Z41H-25C  DN100  RF（WCB/2Cr13/2Cr13/2Cr13）</t>
  </si>
  <si>
    <t xml:space="preserve">蒸汽，冷凝液    </t>
  </si>
  <si>
    <t>Z41H-25C  DN125  RF（WCB/2Cr13/2Cr13/2Cr13）</t>
  </si>
  <si>
    <t>Z41H-25C  DN150  RF（WCB/2Cr13/2Cr13/2Cr13）</t>
  </si>
  <si>
    <t>Z41H-25C  DN20   RF（WCB/2Cr13/2Cr13/2Cr13）</t>
  </si>
  <si>
    <t xml:space="preserve">蒸汽放空   </t>
  </si>
  <si>
    <t>Z41H-25C  DN25   RF（WCB/2Cr13/2Cr13/2Cr13）</t>
  </si>
  <si>
    <t xml:space="preserve">锅炉排污，冷凝液    </t>
  </si>
  <si>
    <t>Z41H-25C  DN40   RF（WCB/2Cr13/2Cr13/2Cr13）</t>
  </si>
  <si>
    <t>Z41H-25C  DN50   RF（WCB/2Cr13/2Cr13/2Cr13）</t>
  </si>
  <si>
    <t>Z41H-25C  DN65   RF（WCB/2Cr13/2Cr13/2Cr13）</t>
  </si>
  <si>
    <t>Z41H-40C  DN25   RF（WCB/2Cr13/2Cr13/2Cr13）</t>
  </si>
  <si>
    <t>Z41H-40C  DN32   RF（WCB/2Cr13/2Cr13/2Cr13）</t>
  </si>
  <si>
    <t>Z41H-40C  DN65   RF（WCB/2Cr13/2Cr13/2Cr13）</t>
  </si>
  <si>
    <t>不锈钢闸阀</t>
  </si>
  <si>
    <t>Z41W-16P  DN15   RF304/304/304/304</t>
  </si>
  <si>
    <t>Z41W-40P  DN25   RF304/304/304/304</t>
  </si>
  <si>
    <t>H44H-16C  DN40   RF（WCB/2Cr13/2Cr13/2Cr13）</t>
  </si>
  <si>
    <t xml:space="preserve">压缩空气  </t>
  </si>
  <si>
    <t>Q41F-16P  DN200  RF304/304/304/聚四氟乙烯</t>
  </si>
  <si>
    <t>金属软管</t>
  </si>
  <si>
    <t>PN16 DN65  RF  L=250mm软管主材304，两端法兰为JB/T81-2015,PN16 RF，1系列</t>
  </si>
  <si>
    <t>根</t>
  </si>
  <si>
    <t>锅炉给水泵进口</t>
  </si>
  <si>
    <t>PN40 DN65  RF  L=250mm软管主材304，两端法兰为JB/T82-2015,PN40 RF，1系列</t>
  </si>
  <si>
    <t>锅炉给水泵出口</t>
  </si>
  <si>
    <t>单球体橡胶软管</t>
  </si>
  <si>
    <t>RFJD-1.6×DN100</t>
  </si>
  <si>
    <t>软化水泵进口</t>
  </si>
  <si>
    <t>RFJD-1.6×DN100丁晴橡胶</t>
  </si>
  <si>
    <t>清水泵，反冲洗泵进口</t>
  </si>
  <si>
    <t>RFJD-1.6×DN50（EPDM+PTFE）</t>
  </si>
  <si>
    <t>渣浆泵出口</t>
  </si>
  <si>
    <t>RFJD-1.6×DN65（EPDM+PTFE）</t>
  </si>
  <si>
    <t>RFJD-1.6×DN80 丁晴橡胶</t>
  </si>
  <si>
    <t>软化水泵出口</t>
  </si>
  <si>
    <t>RFJD-1.6×DN80（ EPDM+PTFE）</t>
  </si>
  <si>
    <t>渣浆泵进口</t>
  </si>
  <si>
    <t>同心异径橡胶软管</t>
  </si>
  <si>
    <t>RFJYt-1.6×DN
100×80丁晴橡胶</t>
  </si>
  <si>
    <t>RFJYt-1.6×DN100×80丁晴橡胶</t>
  </si>
  <si>
    <t>清水泵，反冲洗泵出口</t>
  </si>
  <si>
    <t>材质：SS304 长度2500mm DN 15 PN1.6MPa，左端：松套法兰HG/20615-2009右端：G1/2外螺纹</t>
  </si>
  <si>
    <t>燃烧器（回转窑）</t>
  </si>
  <si>
    <t>材质：SS304 长度2500mm DN80 PN1.6MPa，左端：松套法兰HG/20615-2009右端：松套法兰HG/20615-2009</t>
  </si>
  <si>
    <t>天然气（回转窑）</t>
  </si>
  <si>
    <t xml:space="preserve">材质：SS304+内衬PTPE长度1500mm，DN20 PN16左端：松套法兰HG/T20615-2009 右端：松套法兰HG/T20615-2009
</t>
  </si>
  <si>
    <t>（窑头、二燃室）直接喂料</t>
  </si>
  <si>
    <t>材质：SS304+内衬PTPE长度2000mm，DN40 PN16左端：松套法兰HG/T20615-2009右端;松套法兰HG/T20615-2009</t>
  </si>
  <si>
    <t>（清焦喷枪）压缩空气</t>
  </si>
  <si>
    <t>材质：SS304+内衬PTPE长度2000mm，DN25 PN16左端：松套法兰HG/T20615-2009 右端：松套法兰HG/T20615-2009</t>
  </si>
  <si>
    <t>（清焦喷枪）燃油</t>
  </si>
  <si>
    <t xml:space="preserve">材质：SS304+内衬PTPE长度2500mm，DN20 PN16左端：松套法兰HG/T20615-2009 右端：松套法兰HG/T20615-2009
</t>
  </si>
  <si>
    <t>（窑头、二燃室）高低值废液</t>
  </si>
  <si>
    <t>异径金属软管</t>
  </si>
  <si>
    <t>材质：SS304长度2500mm，DN40*32 PN16 左端：松套法兰HG/T20615-2009，DN40右端：松套法兰HG/T20615-2009，DN32</t>
  </si>
  <si>
    <t>（窑头、二燃室）压缩空气</t>
  </si>
  <si>
    <t>材质：SS304长度2500mm，DN40 PN16左端：松套法兰HG/T20615-2009，DN40右端：RP1-1/2外螺纹</t>
  </si>
  <si>
    <t>二燃室、窑头</t>
  </si>
  <si>
    <t>橡胶软管</t>
  </si>
  <si>
    <t>材质：橡胶软管含钢丝、长度2500mm，DN25 PN16左端：带90度弯头松套法兰HG/T20615-2009右端：与G1外牙连接的快接</t>
  </si>
  <si>
    <t>（压缩空气、石灰浆）吸收塔</t>
  </si>
  <si>
    <t>材质SS304 长度2500mm DN20*15 PN16，DN20*15 PN16左端：松套法兰HG/T20615-2009、DN20右端：松套法兰G/T20615-2009:DN15</t>
  </si>
  <si>
    <t>高热值废液（回转窑）</t>
  </si>
  <si>
    <t>材质SS304长度1000mm，DN15 PN16左端：松套法兰HG/T20615-2009,DN15、右端：G1/2外螺纹</t>
  </si>
  <si>
    <t>天然气（回转窑、二燃室）</t>
  </si>
  <si>
    <t>材质SS304长度2500mm，左端：松套法兰HG/T20615-2009，DN20右端：松套法兰HG/T20615-2009，DN15</t>
  </si>
  <si>
    <t>压缩空气（二燃室）</t>
  </si>
  <si>
    <t>材质SS304长度2500mm，DN20 PN16左端：松套法兰
HG/T20615-2009右端：松套法兰HG/T20615-2009</t>
  </si>
  <si>
    <t>高热值喷枪（二燃室）</t>
  </si>
  <si>
    <t>材质SS304长度2500mmDN40*15PN16，左端：松套法兰HG/T20615-2009、DN40右端：松套法兰HG/T20615-2009:DN15</t>
  </si>
  <si>
    <t>A线压缩空气（回转窑）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</si>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</sst>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_([$€-2]* #,##0.00_);_([$€-2]* \(#,##0.00\);_([$€-2]* &quot;-&quot;??_)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8" fillId="23" borderId="8" applyNumberFormat="0" applyAlignment="0" applyProtection="0">
      <alignment vertical="center"/>
    </xf>
    <xf numFmtId="0" fontId="20" fillId="23" borderId="5" applyNumberFormat="0" applyAlignment="0" applyProtection="0">
      <alignment vertical="center"/>
    </xf>
    <xf numFmtId="0" fontId="21" fillId="26" borderId="10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176" fontId="8" fillId="0" borderId="0"/>
    <xf numFmtId="0" fontId="7" fillId="2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0" borderId="0"/>
  </cellStyleXfs>
  <cellXfs count="14">
    <xf numFmtId="0" fontId="0" fillId="0" borderId="0" xfId="0"/>
    <xf numFmtId="0" fontId="0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37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7"/>
  <sheetViews>
    <sheetView tabSelected="1" topLeftCell="A157" workbookViewId="0">
      <selection activeCell="I6" sqref="I6"/>
    </sheetView>
  </sheetViews>
  <sheetFormatPr defaultColWidth="9" defaultRowHeight="13.5"/>
  <cols>
    <col min="1" max="1" width="4.875" style="3" customWidth="1"/>
    <col min="2" max="2" width="10.625" style="3" customWidth="1"/>
    <col min="3" max="3" width="29.625" style="3" customWidth="1"/>
    <col min="4" max="4" width="13.25" style="3" customWidth="1"/>
    <col min="5" max="5" width="6.25" style="3" customWidth="1"/>
    <col min="6" max="8" width="4.75" style="3" customWidth="1"/>
    <col min="9" max="9" width="8.25" style="3" customWidth="1"/>
    <col min="10" max="10" width="6.125" style="3" customWidth="1"/>
    <col min="11" max="11" width="15.5" style="3" customWidth="1"/>
    <col min="12" max="16384" width="9" style="3"/>
  </cols>
  <sheetData>
    <row r="1" ht="28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30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pans="1:11">
      <c r="A3" s="6">
        <v>1</v>
      </c>
      <c r="B3" s="5" t="s">
        <v>12</v>
      </c>
      <c r="C3" s="5" t="s">
        <v>13</v>
      </c>
      <c r="D3" s="5"/>
      <c r="E3" s="5" t="s">
        <v>14</v>
      </c>
      <c r="F3" s="5">
        <v>5</v>
      </c>
      <c r="G3" s="5"/>
      <c r="H3" s="5"/>
      <c r="I3" s="5">
        <v>350</v>
      </c>
      <c r="J3" s="5">
        <f t="shared" ref="J3:J43" si="0">F3*I3</f>
        <v>1750</v>
      </c>
      <c r="K3" s="5" t="s">
        <v>15</v>
      </c>
    </row>
    <row r="4" spans="1:11">
      <c r="A4" s="6">
        <v>2</v>
      </c>
      <c r="B4" s="5" t="s">
        <v>16</v>
      </c>
      <c r="C4" s="7" t="s">
        <v>17</v>
      </c>
      <c r="D4" s="7"/>
      <c r="E4" s="5" t="s">
        <v>14</v>
      </c>
      <c r="F4" s="5">
        <v>10</v>
      </c>
      <c r="G4" s="5"/>
      <c r="H4" s="5"/>
      <c r="I4" s="5">
        <v>200</v>
      </c>
      <c r="J4" s="5">
        <f t="shared" si="0"/>
        <v>2000</v>
      </c>
      <c r="K4" s="5" t="s">
        <v>15</v>
      </c>
    </row>
    <row r="5" spans="1:11">
      <c r="A5" s="6">
        <v>3</v>
      </c>
      <c r="B5" s="5" t="s">
        <v>12</v>
      </c>
      <c r="C5" s="5" t="s">
        <v>18</v>
      </c>
      <c r="D5" s="5"/>
      <c r="E5" s="5" t="s">
        <v>14</v>
      </c>
      <c r="F5" s="5">
        <v>3</v>
      </c>
      <c r="G5" s="5"/>
      <c r="H5" s="5"/>
      <c r="I5" s="5">
        <v>400</v>
      </c>
      <c r="J5" s="5">
        <f t="shared" si="0"/>
        <v>1200</v>
      </c>
      <c r="K5" s="5" t="s">
        <v>15</v>
      </c>
    </row>
    <row r="6" spans="1:11">
      <c r="A6" s="6">
        <v>4</v>
      </c>
      <c r="B6" s="5" t="s">
        <v>12</v>
      </c>
      <c r="C6" s="5" t="s">
        <v>19</v>
      </c>
      <c r="D6" s="5"/>
      <c r="E6" s="5" t="s">
        <v>14</v>
      </c>
      <c r="F6" s="5">
        <v>3</v>
      </c>
      <c r="G6" s="5"/>
      <c r="H6" s="5"/>
      <c r="I6" s="5">
        <v>500</v>
      </c>
      <c r="J6" s="5">
        <f t="shared" si="0"/>
        <v>1500</v>
      </c>
      <c r="K6" s="5" t="s">
        <v>15</v>
      </c>
    </row>
    <row r="7" spans="1:11">
      <c r="A7" s="6">
        <v>5</v>
      </c>
      <c r="B7" s="5" t="s">
        <v>12</v>
      </c>
      <c r="C7" s="5" t="s">
        <v>20</v>
      </c>
      <c r="D7" s="5"/>
      <c r="E7" s="5" t="s">
        <v>14</v>
      </c>
      <c r="F7" s="5">
        <v>3</v>
      </c>
      <c r="G7" s="5"/>
      <c r="H7" s="5"/>
      <c r="I7" s="5">
        <v>400</v>
      </c>
      <c r="J7" s="5">
        <f t="shared" si="0"/>
        <v>1200</v>
      </c>
      <c r="K7" s="5" t="s">
        <v>15</v>
      </c>
    </row>
    <row r="8" spans="1:11">
      <c r="A8" s="6">
        <v>6</v>
      </c>
      <c r="B8" s="5" t="s">
        <v>12</v>
      </c>
      <c r="C8" s="5" t="s">
        <v>21</v>
      </c>
      <c r="D8" s="5"/>
      <c r="E8" s="5" t="s">
        <v>14</v>
      </c>
      <c r="F8" s="5">
        <v>3</v>
      </c>
      <c r="G8" s="5"/>
      <c r="H8" s="5"/>
      <c r="I8" s="5">
        <v>500</v>
      </c>
      <c r="J8" s="5">
        <f t="shared" si="0"/>
        <v>1500</v>
      </c>
      <c r="K8" s="5" t="s">
        <v>15</v>
      </c>
    </row>
    <row r="9" spans="1:11">
      <c r="A9" s="6">
        <v>7</v>
      </c>
      <c r="B9" s="5" t="s">
        <v>12</v>
      </c>
      <c r="C9" s="5" t="s">
        <v>22</v>
      </c>
      <c r="D9" s="5"/>
      <c r="E9" s="5" t="s">
        <v>14</v>
      </c>
      <c r="F9" s="5">
        <v>3</v>
      </c>
      <c r="G9" s="5"/>
      <c r="H9" s="5"/>
      <c r="I9" s="5">
        <v>300</v>
      </c>
      <c r="J9" s="5">
        <f t="shared" si="0"/>
        <v>900</v>
      </c>
      <c r="K9" s="5" t="s">
        <v>15</v>
      </c>
    </row>
    <row r="10" spans="1:11">
      <c r="A10" s="6">
        <v>8</v>
      </c>
      <c r="B10" s="5" t="s">
        <v>12</v>
      </c>
      <c r="C10" s="5" t="s">
        <v>23</v>
      </c>
      <c r="D10" s="5"/>
      <c r="E10" s="5" t="s">
        <v>14</v>
      </c>
      <c r="F10" s="5">
        <v>3</v>
      </c>
      <c r="G10" s="5"/>
      <c r="H10" s="5"/>
      <c r="I10" s="5">
        <v>400</v>
      </c>
      <c r="J10" s="5">
        <f t="shared" si="0"/>
        <v>1200</v>
      </c>
      <c r="K10" s="5" t="s">
        <v>15</v>
      </c>
    </row>
    <row r="11" spans="1:11">
      <c r="A11" s="6">
        <v>9</v>
      </c>
      <c r="B11" s="5" t="s">
        <v>12</v>
      </c>
      <c r="C11" s="5" t="s">
        <v>24</v>
      </c>
      <c r="D11" s="5"/>
      <c r="E11" s="5" t="s">
        <v>14</v>
      </c>
      <c r="F11" s="5">
        <v>3</v>
      </c>
      <c r="G11" s="5"/>
      <c r="H11" s="5"/>
      <c r="I11" s="5">
        <v>700</v>
      </c>
      <c r="J11" s="5">
        <f t="shared" si="0"/>
        <v>2100</v>
      </c>
      <c r="K11" s="5" t="s">
        <v>15</v>
      </c>
    </row>
    <row r="12" spans="1:11">
      <c r="A12" s="6">
        <v>10</v>
      </c>
      <c r="B12" s="5" t="s">
        <v>12</v>
      </c>
      <c r="C12" s="5" t="s">
        <v>25</v>
      </c>
      <c r="D12" s="5"/>
      <c r="E12" s="5" t="s">
        <v>14</v>
      </c>
      <c r="F12" s="5">
        <v>3</v>
      </c>
      <c r="G12" s="5"/>
      <c r="H12" s="5"/>
      <c r="I12" s="5">
        <v>400</v>
      </c>
      <c r="J12" s="5">
        <f t="shared" si="0"/>
        <v>1200</v>
      </c>
      <c r="K12" s="5" t="s">
        <v>15</v>
      </c>
    </row>
    <row r="13" spans="1:11">
      <c r="A13" s="6">
        <v>11</v>
      </c>
      <c r="B13" s="5" t="s">
        <v>26</v>
      </c>
      <c r="C13" s="5" t="s">
        <v>27</v>
      </c>
      <c r="D13" s="5"/>
      <c r="E13" s="5" t="s">
        <v>14</v>
      </c>
      <c r="F13" s="5">
        <v>3</v>
      </c>
      <c r="G13" s="5"/>
      <c r="H13" s="5"/>
      <c r="I13" s="5">
        <v>1200</v>
      </c>
      <c r="J13" s="5">
        <f t="shared" si="0"/>
        <v>3600</v>
      </c>
      <c r="K13" s="5" t="s">
        <v>15</v>
      </c>
    </row>
    <row r="14" spans="1:11">
      <c r="A14" s="6">
        <v>12</v>
      </c>
      <c r="B14" s="5" t="s">
        <v>12</v>
      </c>
      <c r="C14" s="5" t="s">
        <v>28</v>
      </c>
      <c r="D14" s="5"/>
      <c r="E14" s="5" t="s">
        <v>14</v>
      </c>
      <c r="F14" s="5">
        <v>3</v>
      </c>
      <c r="G14" s="5"/>
      <c r="H14" s="5"/>
      <c r="I14" s="5">
        <v>500</v>
      </c>
      <c r="J14" s="5">
        <f t="shared" si="0"/>
        <v>1500</v>
      </c>
      <c r="K14" s="5" t="s">
        <v>15</v>
      </c>
    </row>
    <row r="15" spans="1:11">
      <c r="A15" s="6">
        <v>13</v>
      </c>
      <c r="B15" s="5" t="s">
        <v>12</v>
      </c>
      <c r="C15" s="5" t="s">
        <v>29</v>
      </c>
      <c r="D15" s="5"/>
      <c r="E15" s="5" t="s">
        <v>14</v>
      </c>
      <c r="F15" s="5">
        <v>3</v>
      </c>
      <c r="G15" s="5"/>
      <c r="H15" s="5"/>
      <c r="I15" s="5">
        <v>300</v>
      </c>
      <c r="J15" s="5">
        <f t="shared" si="0"/>
        <v>900</v>
      </c>
      <c r="K15" s="5" t="s">
        <v>15</v>
      </c>
    </row>
    <row r="16" spans="1:11">
      <c r="A16" s="6">
        <v>14</v>
      </c>
      <c r="B16" s="5" t="s">
        <v>12</v>
      </c>
      <c r="C16" s="5" t="s">
        <v>30</v>
      </c>
      <c r="D16" s="5"/>
      <c r="E16" s="5" t="s">
        <v>14</v>
      </c>
      <c r="F16" s="5">
        <v>3</v>
      </c>
      <c r="G16" s="5"/>
      <c r="H16" s="5"/>
      <c r="I16" s="5">
        <v>300</v>
      </c>
      <c r="J16" s="5">
        <f t="shared" si="0"/>
        <v>900</v>
      </c>
      <c r="K16" s="5" t="s">
        <v>15</v>
      </c>
    </row>
    <row r="17" ht="27" spans="1:11">
      <c r="A17" s="6">
        <v>15</v>
      </c>
      <c r="B17" s="5" t="s">
        <v>12</v>
      </c>
      <c r="C17" s="5" t="s">
        <v>31</v>
      </c>
      <c r="D17" s="5"/>
      <c r="E17" s="5" t="s">
        <v>14</v>
      </c>
      <c r="F17" s="5">
        <v>3</v>
      </c>
      <c r="G17" s="5"/>
      <c r="H17" s="5"/>
      <c r="I17" s="5">
        <v>500</v>
      </c>
      <c r="J17" s="5">
        <f t="shared" si="0"/>
        <v>1500</v>
      </c>
      <c r="K17" s="5" t="s">
        <v>15</v>
      </c>
    </row>
    <row r="18" spans="1:11">
      <c r="A18" s="6">
        <v>16</v>
      </c>
      <c r="B18" s="5" t="s">
        <v>12</v>
      </c>
      <c r="C18" s="5" t="s">
        <v>32</v>
      </c>
      <c r="D18" s="5"/>
      <c r="E18" s="5" t="s">
        <v>14</v>
      </c>
      <c r="F18" s="5">
        <v>3</v>
      </c>
      <c r="G18" s="5"/>
      <c r="H18" s="5"/>
      <c r="I18" s="5">
        <v>300</v>
      </c>
      <c r="J18" s="5">
        <f t="shared" si="0"/>
        <v>900</v>
      </c>
      <c r="K18" s="5" t="s">
        <v>15</v>
      </c>
    </row>
    <row r="19" spans="1:11">
      <c r="A19" s="6">
        <v>17</v>
      </c>
      <c r="B19" s="5" t="s">
        <v>12</v>
      </c>
      <c r="C19" s="5" t="s">
        <v>33</v>
      </c>
      <c r="D19" s="5"/>
      <c r="E19" s="5" t="s">
        <v>14</v>
      </c>
      <c r="F19" s="5">
        <v>3</v>
      </c>
      <c r="G19" s="5"/>
      <c r="H19" s="5"/>
      <c r="I19" s="5">
        <v>350</v>
      </c>
      <c r="J19" s="5">
        <f t="shared" si="0"/>
        <v>1050</v>
      </c>
      <c r="K19" s="5" t="s">
        <v>15</v>
      </c>
    </row>
    <row r="20" ht="21" customHeight="1" spans="1:11">
      <c r="A20" s="6">
        <v>18</v>
      </c>
      <c r="B20" s="5" t="s">
        <v>34</v>
      </c>
      <c r="C20" s="5" t="s">
        <v>35</v>
      </c>
      <c r="D20" s="5"/>
      <c r="E20" s="5" t="s">
        <v>14</v>
      </c>
      <c r="F20" s="5">
        <v>3</v>
      </c>
      <c r="G20" s="5"/>
      <c r="H20" s="5"/>
      <c r="I20" s="5">
        <v>300</v>
      </c>
      <c r="J20" s="5">
        <f t="shared" si="0"/>
        <v>900</v>
      </c>
      <c r="K20" s="5" t="s">
        <v>36</v>
      </c>
    </row>
    <row r="21" ht="27" spans="1:11">
      <c r="A21" s="6">
        <v>19</v>
      </c>
      <c r="B21" s="5" t="s">
        <v>37</v>
      </c>
      <c r="C21" s="5" t="s">
        <v>38</v>
      </c>
      <c r="D21" s="5"/>
      <c r="E21" s="5" t="s">
        <v>14</v>
      </c>
      <c r="F21" s="5">
        <v>3</v>
      </c>
      <c r="G21" s="5"/>
      <c r="H21" s="5"/>
      <c r="I21" s="5">
        <v>200</v>
      </c>
      <c r="J21" s="5">
        <f t="shared" si="0"/>
        <v>600</v>
      </c>
      <c r="K21" s="5" t="s">
        <v>39</v>
      </c>
    </row>
    <row r="22" ht="23" customHeight="1" spans="1:11">
      <c r="A22" s="6">
        <v>20</v>
      </c>
      <c r="B22" s="5" t="s">
        <v>37</v>
      </c>
      <c r="C22" s="5" t="s">
        <v>40</v>
      </c>
      <c r="D22" s="5"/>
      <c r="E22" s="5" t="s">
        <v>14</v>
      </c>
      <c r="F22" s="5">
        <v>3</v>
      </c>
      <c r="G22" s="5"/>
      <c r="H22" s="5"/>
      <c r="I22" s="5">
        <v>250</v>
      </c>
      <c r="J22" s="5">
        <f t="shared" si="0"/>
        <v>750</v>
      </c>
      <c r="K22" s="5" t="s">
        <v>41</v>
      </c>
    </row>
    <row r="23" spans="1:11">
      <c r="A23" s="6">
        <v>21</v>
      </c>
      <c r="B23" s="5" t="s">
        <v>42</v>
      </c>
      <c r="C23" s="5" t="s">
        <v>43</v>
      </c>
      <c r="D23" s="5"/>
      <c r="E23" s="5" t="s">
        <v>14</v>
      </c>
      <c r="F23" s="5">
        <v>3</v>
      </c>
      <c r="G23" s="5"/>
      <c r="H23" s="5"/>
      <c r="I23" s="5">
        <v>500</v>
      </c>
      <c r="J23" s="5">
        <f t="shared" si="0"/>
        <v>1500</v>
      </c>
      <c r="K23" s="5" t="s">
        <v>15</v>
      </c>
    </row>
    <row r="24" spans="1:11">
      <c r="A24" s="6">
        <v>22</v>
      </c>
      <c r="B24" s="8" t="s">
        <v>44</v>
      </c>
      <c r="C24" s="8" t="s">
        <v>45</v>
      </c>
      <c r="D24" s="8"/>
      <c r="E24" s="8" t="s">
        <v>14</v>
      </c>
      <c r="F24" s="5">
        <v>3</v>
      </c>
      <c r="G24" s="5"/>
      <c r="H24" s="5"/>
      <c r="I24" s="8">
        <v>200</v>
      </c>
      <c r="J24" s="8">
        <f t="shared" si="0"/>
        <v>600</v>
      </c>
      <c r="K24" s="8" t="s">
        <v>15</v>
      </c>
    </row>
    <row r="25" spans="1:11">
      <c r="A25" s="6">
        <v>23</v>
      </c>
      <c r="B25" s="5" t="s">
        <v>46</v>
      </c>
      <c r="C25" s="5" t="s">
        <v>45</v>
      </c>
      <c r="D25" s="5"/>
      <c r="E25" s="5" t="s">
        <v>14</v>
      </c>
      <c r="F25" s="5">
        <v>3</v>
      </c>
      <c r="G25" s="5"/>
      <c r="H25" s="5"/>
      <c r="I25" s="5">
        <v>300</v>
      </c>
      <c r="J25" s="5">
        <f t="shared" si="0"/>
        <v>900</v>
      </c>
      <c r="K25" s="5" t="s">
        <v>15</v>
      </c>
    </row>
    <row r="26" spans="1:11">
      <c r="A26" s="6">
        <v>24</v>
      </c>
      <c r="B26" s="5" t="s">
        <v>46</v>
      </c>
      <c r="C26" s="5" t="s">
        <v>47</v>
      </c>
      <c r="D26" s="5"/>
      <c r="E26" s="5" t="s">
        <v>14</v>
      </c>
      <c r="F26" s="5">
        <v>3</v>
      </c>
      <c r="G26" s="5"/>
      <c r="H26" s="5"/>
      <c r="I26" s="5">
        <v>900</v>
      </c>
      <c r="J26" s="5">
        <f t="shared" si="0"/>
        <v>2700</v>
      </c>
      <c r="K26" s="5" t="s">
        <v>15</v>
      </c>
    </row>
    <row r="27" spans="1:11">
      <c r="A27" s="6">
        <v>25</v>
      </c>
      <c r="B27" s="5" t="s">
        <v>42</v>
      </c>
      <c r="C27" s="5" t="s">
        <v>48</v>
      </c>
      <c r="D27" s="5"/>
      <c r="E27" s="5" t="s">
        <v>14</v>
      </c>
      <c r="F27" s="5">
        <v>3</v>
      </c>
      <c r="G27" s="5"/>
      <c r="H27" s="5"/>
      <c r="I27" s="5">
        <v>500</v>
      </c>
      <c r="J27" s="5">
        <f t="shared" si="0"/>
        <v>1500</v>
      </c>
      <c r="K27" s="5" t="s">
        <v>15</v>
      </c>
    </row>
    <row r="28" spans="1:11">
      <c r="A28" s="6">
        <v>26</v>
      </c>
      <c r="B28" s="5" t="s">
        <v>44</v>
      </c>
      <c r="C28" s="5" t="s">
        <v>49</v>
      </c>
      <c r="D28" s="5"/>
      <c r="E28" s="5" t="s">
        <v>14</v>
      </c>
      <c r="F28" s="5">
        <v>3</v>
      </c>
      <c r="G28" s="5"/>
      <c r="H28" s="5"/>
      <c r="I28" s="5">
        <v>300</v>
      </c>
      <c r="J28" s="5">
        <f t="shared" si="0"/>
        <v>900</v>
      </c>
      <c r="K28" s="5" t="s">
        <v>15</v>
      </c>
    </row>
    <row r="29" spans="1:11">
      <c r="A29" s="6">
        <v>27</v>
      </c>
      <c r="B29" s="5" t="s">
        <v>44</v>
      </c>
      <c r="C29" s="5" t="s">
        <v>50</v>
      </c>
      <c r="D29" s="5"/>
      <c r="E29" s="5" t="s">
        <v>14</v>
      </c>
      <c r="F29" s="5">
        <v>3</v>
      </c>
      <c r="G29" s="5"/>
      <c r="H29" s="5"/>
      <c r="I29" s="5">
        <v>300</v>
      </c>
      <c r="J29" s="5">
        <f t="shared" si="0"/>
        <v>900</v>
      </c>
      <c r="K29" s="5" t="s">
        <v>15</v>
      </c>
    </row>
    <row r="30" spans="1:11">
      <c r="A30" s="6">
        <v>28</v>
      </c>
      <c r="B30" s="5" t="s">
        <v>46</v>
      </c>
      <c r="C30" s="5" t="s">
        <v>50</v>
      </c>
      <c r="D30" s="5"/>
      <c r="E30" s="5" t="s">
        <v>14</v>
      </c>
      <c r="F30" s="5">
        <v>3</v>
      </c>
      <c r="G30" s="5"/>
      <c r="H30" s="5"/>
      <c r="I30" s="5">
        <v>500</v>
      </c>
      <c r="J30" s="5">
        <f t="shared" si="0"/>
        <v>1500</v>
      </c>
      <c r="K30" s="5" t="s">
        <v>15</v>
      </c>
    </row>
    <row r="31" spans="1:11">
      <c r="A31" s="6">
        <v>29</v>
      </c>
      <c r="B31" s="5" t="s">
        <v>46</v>
      </c>
      <c r="C31" s="5" t="s">
        <v>50</v>
      </c>
      <c r="D31" s="5"/>
      <c r="E31" s="5" t="s">
        <v>14</v>
      </c>
      <c r="F31" s="5">
        <v>3</v>
      </c>
      <c r="G31" s="5"/>
      <c r="H31" s="5"/>
      <c r="I31" s="5">
        <v>300</v>
      </c>
      <c r="J31" s="5">
        <f t="shared" si="0"/>
        <v>900</v>
      </c>
      <c r="K31" s="5" t="s">
        <v>15</v>
      </c>
    </row>
    <row r="32" spans="1:11">
      <c r="A32" s="6">
        <v>30</v>
      </c>
      <c r="B32" s="5" t="s">
        <v>44</v>
      </c>
      <c r="C32" s="5" t="s">
        <v>51</v>
      </c>
      <c r="D32" s="5"/>
      <c r="E32" s="5" t="s">
        <v>14</v>
      </c>
      <c r="F32" s="5">
        <v>3</v>
      </c>
      <c r="G32" s="5"/>
      <c r="H32" s="5"/>
      <c r="I32" s="5">
        <v>350</v>
      </c>
      <c r="J32" s="5">
        <f t="shared" si="0"/>
        <v>1050</v>
      </c>
      <c r="K32" s="5" t="s">
        <v>15</v>
      </c>
    </row>
    <row r="33" spans="1:11">
      <c r="A33" s="6">
        <v>31</v>
      </c>
      <c r="B33" s="5" t="s">
        <v>44</v>
      </c>
      <c r="C33" s="5" t="s">
        <v>52</v>
      </c>
      <c r="D33" s="5"/>
      <c r="E33" s="5" t="s">
        <v>14</v>
      </c>
      <c r="F33" s="5">
        <v>3</v>
      </c>
      <c r="G33" s="5"/>
      <c r="H33" s="5"/>
      <c r="I33" s="5">
        <v>500</v>
      </c>
      <c r="J33" s="5">
        <f t="shared" si="0"/>
        <v>1500</v>
      </c>
      <c r="K33" s="5" t="s">
        <v>15</v>
      </c>
    </row>
    <row r="34" spans="1:11">
      <c r="A34" s="6">
        <v>32</v>
      </c>
      <c r="B34" s="5" t="s">
        <v>44</v>
      </c>
      <c r="C34" s="5" t="s">
        <v>53</v>
      </c>
      <c r="D34" s="5"/>
      <c r="E34" s="5" t="s">
        <v>14</v>
      </c>
      <c r="F34" s="5">
        <v>3</v>
      </c>
      <c r="G34" s="5"/>
      <c r="H34" s="5"/>
      <c r="I34" s="5">
        <v>500</v>
      </c>
      <c r="J34" s="5">
        <f t="shared" si="0"/>
        <v>1500</v>
      </c>
      <c r="K34" s="5" t="s">
        <v>15</v>
      </c>
    </row>
    <row r="35" spans="1:11">
      <c r="A35" s="6">
        <v>33</v>
      </c>
      <c r="B35" s="5" t="s">
        <v>46</v>
      </c>
      <c r="C35" s="5" t="s">
        <v>53</v>
      </c>
      <c r="D35" s="5"/>
      <c r="E35" s="5" t="s">
        <v>14</v>
      </c>
      <c r="F35" s="5">
        <v>3</v>
      </c>
      <c r="G35" s="5"/>
      <c r="H35" s="5"/>
      <c r="I35" s="5">
        <v>400</v>
      </c>
      <c r="J35" s="5">
        <f t="shared" si="0"/>
        <v>1200</v>
      </c>
      <c r="K35" s="5" t="s">
        <v>15</v>
      </c>
    </row>
    <row r="36" spans="1:11">
      <c r="A36" s="6">
        <v>34</v>
      </c>
      <c r="B36" s="5" t="s">
        <v>42</v>
      </c>
      <c r="C36" s="5" t="s">
        <v>54</v>
      </c>
      <c r="D36" s="5"/>
      <c r="E36" s="5" t="s">
        <v>14</v>
      </c>
      <c r="F36" s="5">
        <v>3</v>
      </c>
      <c r="G36" s="5"/>
      <c r="H36" s="5"/>
      <c r="I36" s="5">
        <v>350</v>
      </c>
      <c r="J36" s="5">
        <f t="shared" si="0"/>
        <v>1050</v>
      </c>
      <c r="K36" s="5" t="s">
        <v>15</v>
      </c>
    </row>
    <row r="37" spans="1:11">
      <c r="A37" s="6">
        <v>35</v>
      </c>
      <c r="B37" s="5" t="s">
        <v>44</v>
      </c>
      <c r="C37" s="5" t="s">
        <v>55</v>
      </c>
      <c r="D37" s="5"/>
      <c r="E37" s="5" t="s">
        <v>14</v>
      </c>
      <c r="F37" s="5">
        <v>3</v>
      </c>
      <c r="G37" s="5"/>
      <c r="H37" s="5"/>
      <c r="I37" s="5">
        <v>600</v>
      </c>
      <c r="J37" s="5">
        <f t="shared" si="0"/>
        <v>1800</v>
      </c>
      <c r="K37" s="5" t="s">
        <v>15</v>
      </c>
    </row>
    <row r="38" spans="1:11">
      <c r="A38" s="6">
        <v>36</v>
      </c>
      <c r="B38" s="5" t="s">
        <v>46</v>
      </c>
      <c r="C38" s="5" t="s">
        <v>55</v>
      </c>
      <c r="D38" s="5"/>
      <c r="E38" s="5" t="s">
        <v>14</v>
      </c>
      <c r="F38" s="5">
        <v>3</v>
      </c>
      <c r="G38" s="5"/>
      <c r="H38" s="5"/>
      <c r="I38" s="5">
        <v>600</v>
      </c>
      <c r="J38" s="5">
        <f t="shared" si="0"/>
        <v>1800</v>
      </c>
      <c r="K38" s="5" t="s">
        <v>15</v>
      </c>
    </row>
    <row r="39" spans="1:11">
      <c r="A39" s="6">
        <v>37</v>
      </c>
      <c r="B39" s="5" t="s">
        <v>42</v>
      </c>
      <c r="C39" s="5" t="s">
        <v>56</v>
      </c>
      <c r="D39" s="5"/>
      <c r="E39" s="5" t="s">
        <v>14</v>
      </c>
      <c r="F39" s="5">
        <v>3</v>
      </c>
      <c r="G39" s="5"/>
      <c r="H39" s="5"/>
      <c r="I39" s="5">
        <v>400</v>
      </c>
      <c r="J39" s="5">
        <f t="shared" si="0"/>
        <v>1200</v>
      </c>
      <c r="K39" s="5" t="s">
        <v>15</v>
      </c>
    </row>
    <row r="40" spans="1:11">
      <c r="A40" s="6">
        <v>38</v>
      </c>
      <c r="B40" s="5" t="s">
        <v>46</v>
      </c>
      <c r="C40" s="5" t="s">
        <v>57</v>
      </c>
      <c r="D40" s="5"/>
      <c r="E40" s="5" t="s">
        <v>14</v>
      </c>
      <c r="F40" s="5">
        <v>3</v>
      </c>
      <c r="G40" s="5"/>
      <c r="H40" s="5"/>
      <c r="I40" s="5">
        <v>700</v>
      </c>
      <c r="J40" s="5">
        <f t="shared" si="0"/>
        <v>2100</v>
      </c>
      <c r="K40" s="5" t="s">
        <v>15</v>
      </c>
    </row>
    <row r="41" spans="1:11">
      <c r="A41" s="6">
        <v>39</v>
      </c>
      <c r="B41" s="5" t="s">
        <v>58</v>
      </c>
      <c r="C41" s="5" t="s">
        <v>59</v>
      </c>
      <c r="D41" s="5"/>
      <c r="E41" s="5" t="s">
        <v>14</v>
      </c>
      <c r="F41" s="5">
        <v>3</v>
      </c>
      <c r="G41" s="5"/>
      <c r="H41" s="5"/>
      <c r="I41" s="5">
        <v>300</v>
      </c>
      <c r="J41" s="5">
        <f t="shared" si="0"/>
        <v>900</v>
      </c>
      <c r="K41" s="5" t="s">
        <v>15</v>
      </c>
    </row>
    <row r="42" ht="27" spans="1:11">
      <c r="A42" s="6">
        <v>40</v>
      </c>
      <c r="B42" s="5" t="s">
        <v>60</v>
      </c>
      <c r="C42" s="5" t="s">
        <v>61</v>
      </c>
      <c r="D42" s="5"/>
      <c r="E42" s="5" t="s">
        <v>14</v>
      </c>
      <c r="F42" s="5">
        <v>2</v>
      </c>
      <c r="G42" s="5"/>
      <c r="H42" s="5"/>
      <c r="I42" s="5">
        <v>3500</v>
      </c>
      <c r="J42" s="5">
        <f t="shared" si="0"/>
        <v>7000</v>
      </c>
      <c r="K42" s="5" t="s">
        <v>15</v>
      </c>
    </row>
    <row r="43" spans="1:11">
      <c r="A43" s="6">
        <v>41</v>
      </c>
      <c r="B43" s="5" t="s">
        <v>42</v>
      </c>
      <c r="C43" s="5" t="s">
        <v>62</v>
      </c>
      <c r="D43" s="5"/>
      <c r="E43" s="5" t="s">
        <v>14</v>
      </c>
      <c r="F43" s="5">
        <v>3</v>
      </c>
      <c r="G43" s="5"/>
      <c r="H43" s="5"/>
      <c r="I43" s="5">
        <v>400</v>
      </c>
      <c r="J43" s="5">
        <f t="shared" si="0"/>
        <v>1200</v>
      </c>
      <c r="K43" s="5" t="s">
        <v>15</v>
      </c>
    </row>
    <row r="44" ht="40.5" spans="1:11">
      <c r="A44" s="6">
        <v>42</v>
      </c>
      <c r="B44" s="5" t="s">
        <v>63</v>
      </c>
      <c r="C44" s="5" t="s">
        <v>64</v>
      </c>
      <c r="D44" s="5"/>
      <c r="E44" s="5" t="s">
        <v>14</v>
      </c>
      <c r="F44" s="5">
        <v>1</v>
      </c>
      <c r="G44" s="5"/>
      <c r="H44" s="5"/>
      <c r="I44" s="5">
        <v>14000</v>
      </c>
      <c r="J44" s="5">
        <f t="shared" ref="J44" si="1">F44*I44</f>
        <v>14000</v>
      </c>
      <c r="K44" s="5" t="s">
        <v>65</v>
      </c>
    </row>
    <row r="45" ht="40.5" spans="1:11">
      <c r="A45" s="6">
        <v>43</v>
      </c>
      <c r="B45" s="5" t="s">
        <v>66</v>
      </c>
      <c r="C45" s="5" t="s">
        <v>67</v>
      </c>
      <c r="D45" s="5"/>
      <c r="E45" s="5" t="s">
        <v>14</v>
      </c>
      <c r="F45" s="8">
        <v>3</v>
      </c>
      <c r="G45" s="8"/>
      <c r="H45" s="8"/>
      <c r="I45" s="5">
        <v>1300</v>
      </c>
      <c r="J45" s="5">
        <f t="shared" ref="J45:J104" si="2">F45*I45</f>
        <v>3900</v>
      </c>
      <c r="K45" s="5" t="s">
        <v>68</v>
      </c>
    </row>
    <row r="46" ht="27" spans="1:11">
      <c r="A46" s="6">
        <v>44</v>
      </c>
      <c r="B46" s="5" t="s">
        <v>69</v>
      </c>
      <c r="C46" s="5" t="s">
        <v>70</v>
      </c>
      <c r="D46" s="5"/>
      <c r="E46" s="5" t="s">
        <v>14</v>
      </c>
      <c r="F46" s="8">
        <v>3</v>
      </c>
      <c r="G46" s="8"/>
      <c r="H46" s="8"/>
      <c r="I46" s="5">
        <v>2000</v>
      </c>
      <c r="J46" s="5">
        <f t="shared" si="2"/>
        <v>6000</v>
      </c>
      <c r="K46" s="5" t="s">
        <v>71</v>
      </c>
    </row>
    <row r="47" ht="27" spans="1:11">
      <c r="A47" s="6">
        <v>45</v>
      </c>
      <c r="B47" s="5" t="s">
        <v>69</v>
      </c>
      <c r="C47" s="5" t="s">
        <v>72</v>
      </c>
      <c r="D47" s="5"/>
      <c r="E47" s="5" t="s">
        <v>14</v>
      </c>
      <c r="F47" s="8">
        <v>3</v>
      </c>
      <c r="G47" s="8"/>
      <c r="H47" s="8"/>
      <c r="I47" s="5">
        <v>3500</v>
      </c>
      <c r="J47" s="5">
        <f t="shared" si="2"/>
        <v>10500</v>
      </c>
      <c r="K47" s="5" t="s">
        <v>71</v>
      </c>
    </row>
    <row r="48" ht="27" spans="1:11">
      <c r="A48" s="6">
        <v>46</v>
      </c>
      <c r="B48" s="5" t="s">
        <v>69</v>
      </c>
      <c r="C48" s="5" t="s">
        <v>73</v>
      </c>
      <c r="D48" s="5"/>
      <c r="E48" s="5" t="s">
        <v>14</v>
      </c>
      <c r="F48" s="8">
        <v>3</v>
      </c>
      <c r="G48" s="8"/>
      <c r="H48" s="8"/>
      <c r="I48" s="5">
        <v>5000</v>
      </c>
      <c r="J48" s="5">
        <f t="shared" si="2"/>
        <v>15000</v>
      </c>
      <c r="K48" s="5" t="s">
        <v>71</v>
      </c>
    </row>
    <row r="49" ht="27" spans="1:11">
      <c r="A49" s="6">
        <v>47</v>
      </c>
      <c r="B49" s="5" t="s">
        <v>69</v>
      </c>
      <c r="C49" s="5" t="s">
        <v>74</v>
      </c>
      <c r="D49" s="5"/>
      <c r="E49" s="5" t="s">
        <v>14</v>
      </c>
      <c r="F49" s="8">
        <v>3</v>
      </c>
      <c r="G49" s="8"/>
      <c r="H49" s="8"/>
      <c r="I49" s="5">
        <v>6200</v>
      </c>
      <c r="J49" s="5">
        <f t="shared" si="2"/>
        <v>18600</v>
      </c>
      <c r="K49" s="5" t="s">
        <v>71</v>
      </c>
    </row>
    <row r="50" ht="27" spans="1:11">
      <c r="A50" s="6">
        <v>48</v>
      </c>
      <c r="B50" s="5" t="s">
        <v>69</v>
      </c>
      <c r="C50" s="5" t="s">
        <v>75</v>
      </c>
      <c r="D50" s="5"/>
      <c r="E50" s="5" t="s">
        <v>14</v>
      </c>
      <c r="F50" s="8">
        <v>3</v>
      </c>
      <c r="G50" s="8"/>
      <c r="H50" s="8"/>
      <c r="I50" s="5">
        <v>1300</v>
      </c>
      <c r="J50" s="5">
        <f t="shared" si="2"/>
        <v>3900</v>
      </c>
      <c r="K50" s="5" t="s">
        <v>71</v>
      </c>
    </row>
    <row r="51" ht="27" spans="1:11">
      <c r="A51" s="6">
        <v>49</v>
      </c>
      <c r="B51" s="5" t="s">
        <v>69</v>
      </c>
      <c r="C51" s="5" t="s">
        <v>76</v>
      </c>
      <c r="D51" s="5"/>
      <c r="E51" s="5" t="s">
        <v>14</v>
      </c>
      <c r="F51" s="8">
        <v>3</v>
      </c>
      <c r="G51" s="8"/>
      <c r="H51" s="8"/>
      <c r="I51" s="5">
        <v>1400</v>
      </c>
      <c r="J51" s="5">
        <f t="shared" si="2"/>
        <v>4200</v>
      </c>
      <c r="K51" s="5" t="s">
        <v>71</v>
      </c>
    </row>
    <row r="52" ht="27" spans="1:11">
      <c r="A52" s="6">
        <v>50</v>
      </c>
      <c r="B52" s="5" t="s">
        <v>66</v>
      </c>
      <c r="C52" s="5" t="s">
        <v>77</v>
      </c>
      <c r="D52" s="5"/>
      <c r="E52" s="5" t="s">
        <v>14</v>
      </c>
      <c r="F52" s="5">
        <v>5</v>
      </c>
      <c r="G52" s="5"/>
      <c r="H52" s="5"/>
      <c r="I52" s="5">
        <v>900</v>
      </c>
      <c r="J52" s="5">
        <f t="shared" si="2"/>
        <v>4500</v>
      </c>
      <c r="K52" s="5" t="s">
        <v>78</v>
      </c>
    </row>
    <row r="53" ht="27" spans="1:11">
      <c r="A53" s="6">
        <v>51</v>
      </c>
      <c r="B53" s="5" t="s">
        <v>66</v>
      </c>
      <c r="C53" s="5" t="s">
        <v>79</v>
      </c>
      <c r="D53" s="5"/>
      <c r="E53" s="5" t="s">
        <v>14</v>
      </c>
      <c r="F53" s="5">
        <v>5</v>
      </c>
      <c r="G53" s="5"/>
      <c r="H53" s="5"/>
      <c r="I53" s="5">
        <v>1200</v>
      </c>
      <c r="J53" s="5">
        <f t="shared" si="2"/>
        <v>6000</v>
      </c>
      <c r="K53" s="5" t="s">
        <v>80</v>
      </c>
    </row>
    <row r="54" ht="27" spans="1:11">
      <c r="A54" s="6">
        <v>52</v>
      </c>
      <c r="B54" s="5" t="s">
        <v>81</v>
      </c>
      <c r="C54" s="5" t="s">
        <v>82</v>
      </c>
      <c r="D54" s="5"/>
      <c r="E54" s="5" t="s">
        <v>14</v>
      </c>
      <c r="F54" s="5">
        <v>2</v>
      </c>
      <c r="G54" s="5"/>
      <c r="H54" s="5"/>
      <c r="I54" s="5">
        <v>800</v>
      </c>
      <c r="J54" s="5">
        <f t="shared" si="2"/>
        <v>1600</v>
      </c>
      <c r="K54" s="5" t="s">
        <v>83</v>
      </c>
    </row>
    <row r="55" ht="27" spans="1:11">
      <c r="A55" s="6">
        <v>53</v>
      </c>
      <c r="B55" s="5" t="s">
        <v>84</v>
      </c>
      <c r="C55" s="5" t="s">
        <v>85</v>
      </c>
      <c r="D55" s="5"/>
      <c r="E55" s="5" t="s">
        <v>14</v>
      </c>
      <c r="F55" s="8">
        <v>5</v>
      </c>
      <c r="G55" s="8"/>
      <c r="H55" s="8"/>
      <c r="I55" s="5">
        <v>200</v>
      </c>
      <c r="J55" s="5">
        <f t="shared" si="2"/>
        <v>1000</v>
      </c>
      <c r="K55" s="5" t="s">
        <v>86</v>
      </c>
    </row>
    <row r="56" ht="27" spans="1:11">
      <c r="A56" s="6">
        <v>54</v>
      </c>
      <c r="B56" s="5" t="s">
        <v>87</v>
      </c>
      <c r="C56" s="5" t="s">
        <v>88</v>
      </c>
      <c r="D56" s="5"/>
      <c r="E56" s="5" t="s">
        <v>14</v>
      </c>
      <c r="F56" s="5">
        <v>1</v>
      </c>
      <c r="G56" s="5"/>
      <c r="H56" s="5"/>
      <c r="I56" s="5">
        <v>25000</v>
      </c>
      <c r="J56" s="5">
        <f t="shared" si="2"/>
        <v>25000</v>
      </c>
      <c r="K56" s="5" t="s">
        <v>89</v>
      </c>
    </row>
    <row r="57" ht="27" spans="1:11">
      <c r="A57" s="6">
        <v>55</v>
      </c>
      <c r="B57" s="5" t="s">
        <v>90</v>
      </c>
      <c r="C57" s="5" t="s">
        <v>91</v>
      </c>
      <c r="D57" s="5"/>
      <c r="E57" s="5" t="s">
        <v>14</v>
      </c>
      <c r="F57" s="5">
        <v>2</v>
      </c>
      <c r="G57" s="5"/>
      <c r="H57" s="5"/>
      <c r="I57" s="5">
        <v>6000</v>
      </c>
      <c r="J57" s="5">
        <f t="shared" si="2"/>
        <v>12000</v>
      </c>
      <c r="K57" s="5" t="s">
        <v>92</v>
      </c>
    </row>
    <row r="58" ht="27" spans="1:11">
      <c r="A58" s="6">
        <v>56</v>
      </c>
      <c r="B58" s="5" t="s">
        <v>93</v>
      </c>
      <c r="C58" s="5" t="s">
        <v>94</v>
      </c>
      <c r="D58" s="5"/>
      <c r="E58" s="5" t="s">
        <v>14</v>
      </c>
      <c r="F58" s="5">
        <v>2</v>
      </c>
      <c r="G58" s="5"/>
      <c r="H58" s="5"/>
      <c r="I58" s="5">
        <v>1500</v>
      </c>
      <c r="J58" s="5">
        <f t="shared" si="2"/>
        <v>3000</v>
      </c>
      <c r="K58" s="5" t="s">
        <v>95</v>
      </c>
    </row>
    <row r="59" ht="27" spans="1:11">
      <c r="A59" s="6">
        <v>57</v>
      </c>
      <c r="B59" s="5" t="s">
        <v>93</v>
      </c>
      <c r="C59" s="5" t="s">
        <v>96</v>
      </c>
      <c r="D59" s="5"/>
      <c r="E59" s="5" t="s">
        <v>14</v>
      </c>
      <c r="F59" s="5">
        <v>2</v>
      </c>
      <c r="G59" s="5"/>
      <c r="H59" s="5"/>
      <c r="I59" s="5">
        <v>400</v>
      </c>
      <c r="J59" s="5">
        <f t="shared" si="2"/>
        <v>800</v>
      </c>
      <c r="K59" s="5" t="s">
        <v>95</v>
      </c>
    </row>
    <row r="60" ht="27" spans="1:11">
      <c r="A60" s="6">
        <v>58</v>
      </c>
      <c r="B60" s="5" t="s">
        <v>93</v>
      </c>
      <c r="C60" s="5" t="s">
        <v>97</v>
      </c>
      <c r="D60" s="5"/>
      <c r="E60" s="5" t="s">
        <v>14</v>
      </c>
      <c r="F60" s="5">
        <v>10</v>
      </c>
      <c r="G60" s="5"/>
      <c r="H60" s="5"/>
      <c r="I60" s="5">
        <v>400</v>
      </c>
      <c r="J60" s="5">
        <f t="shared" si="2"/>
        <v>4000</v>
      </c>
      <c r="K60" s="5" t="s">
        <v>98</v>
      </c>
    </row>
    <row r="61" ht="27" spans="1:11">
      <c r="A61" s="6">
        <v>59</v>
      </c>
      <c r="B61" s="5" t="s">
        <v>93</v>
      </c>
      <c r="C61" s="5" t="s">
        <v>99</v>
      </c>
      <c r="D61" s="5"/>
      <c r="E61" s="5" t="s">
        <v>14</v>
      </c>
      <c r="F61" s="5">
        <v>2</v>
      </c>
      <c r="G61" s="5"/>
      <c r="H61" s="5"/>
      <c r="I61" s="5">
        <v>800</v>
      </c>
      <c r="J61" s="5">
        <f t="shared" si="2"/>
        <v>1600</v>
      </c>
      <c r="K61" s="5" t="s">
        <v>100</v>
      </c>
    </row>
    <row r="62" ht="27" spans="1:11">
      <c r="A62" s="6">
        <v>60</v>
      </c>
      <c r="B62" s="5" t="s">
        <v>93</v>
      </c>
      <c r="C62" s="5" t="s">
        <v>101</v>
      </c>
      <c r="D62" s="5"/>
      <c r="E62" s="5" t="s">
        <v>14</v>
      </c>
      <c r="F62" s="5">
        <v>2</v>
      </c>
      <c r="G62" s="5"/>
      <c r="H62" s="5"/>
      <c r="I62" s="5">
        <v>1400</v>
      </c>
      <c r="J62" s="5">
        <f t="shared" si="2"/>
        <v>2800</v>
      </c>
      <c r="K62" s="5" t="s">
        <v>102</v>
      </c>
    </row>
    <row r="63" ht="27" spans="1:11">
      <c r="A63" s="6">
        <v>61</v>
      </c>
      <c r="B63" s="5" t="s">
        <v>103</v>
      </c>
      <c r="C63" s="5" t="s">
        <v>104</v>
      </c>
      <c r="D63" s="5"/>
      <c r="E63" s="5" t="s">
        <v>14</v>
      </c>
      <c r="F63" s="5">
        <v>2</v>
      </c>
      <c r="G63" s="5"/>
      <c r="H63" s="5"/>
      <c r="I63" s="5">
        <v>10000</v>
      </c>
      <c r="J63" s="5">
        <f t="shared" si="2"/>
        <v>20000</v>
      </c>
      <c r="K63" s="5" t="s">
        <v>92</v>
      </c>
    </row>
    <row r="64" ht="27" spans="1:11">
      <c r="A64" s="6">
        <v>62</v>
      </c>
      <c r="B64" s="5" t="s">
        <v>103</v>
      </c>
      <c r="C64" s="5" t="s">
        <v>105</v>
      </c>
      <c r="D64" s="5"/>
      <c r="E64" s="5" t="s">
        <v>14</v>
      </c>
      <c r="F64" s="5">
        <v>2</v>
      </c>
      <c r="G64" s="5"/>
      <c r="H64" s="5"/>
      <c r="I64" s="5">
        <v>18000</v>
      </c>
      <c r="J64" s="5">
        <f t="shared" si="2"/>
        <v>36000</v>
      </c>
      <c r="K64" s="5" t="s">
        <v>92</v>
      </c>
    </row>
    <row r="65" ht="27" spans="1:11">
      <c r="A65" s="6">
        <v>63</v>
      </c>
      <c r="B65" s="5" t="s">
        <v>103</v>
      </c>
      <c r="C65" s="5" t="s">
        <v>106</v>
      </c>
      <c r="D65" s="5"/>
      <c r="E65" s="5" t="s">
        <v>14</v>
      </c>
      <c r="F65" s="5">
        <v>3</v>
      </c>
      <c r="G65" s="5"/>
      <c r="H65" s="5"/>
      <c r="I65" s="5">
        <v>1500</v>
      </c>
      <c r="J65" s="5">
        <f t="shared" si="2"/>
        <v>4500</v>
      </c>
      <c r="K65" s="5" t="s">
        <v>92</v>
      </c>
    </row>
    <row r="66" ht="27" spans="1:11">
      <c r="A66" s="6">
        <v>64</v>
      </c>
      <c r="B66" s="5" t="s">
        <v>103</v>
      </c>
      <c r="C66" s="5" t="s">
        <v>107</v>
      </c>
      <c r="D66" s="5"/>
      <c r="E66" s="5" t="s">
        <v>14</v>
      </c>
      <c r="F66" s="5">
        <v>3</v>
      </c>
      <c r="G66" s="5"/>
      <c r="H66" s="5"/>
      <c r="I66" s="5">
        <v>2000</v>
      </c>
      <c r="J66" s="5">
        <f t="shared" si="2"/>
        <v>6000</v>
      </c>
      <c r="K66" s="5" t="s">
        <v>92</v>
      </c>
    </row>
    <row r="67" ht="27" spans="1:11">
      <c r="A67" s="6">
        <v>65</v>
      </c>
      <c r="B67" s="5" t="s">
        <v>93</v>
      </c>
      <c r="C67" s="5" t="s">
        <v>108</v>
      </c>
      <c r="D67" s="5"/>
      <c r="E67" s="5" t="s">
        <v>14</v>
      </c>
      <c r="F67" s="5">
        <v>3</v>
      </c>
      <c r="G67" s="5"/>
      <c r="H67" s="5"/>
      <c r="I67" s="5">
        <v>700</v>
      </c>
      <c r="J67" s="5">
        <f t="shared" si="2"/>
        <v>2100</v>
      </c>
      <c r="K67" s="5" t="s">
        <v>89</v>
      </c>
    </row>
    <row r="68" ht="27" spans="1:11">
      <c r="A68" s="6">
        <v>66</v>
      </c>
      <c r="B68" s="5" t="s">
        <v>93</v>
      </c>
      <c r="C68" s="5" t="s">
        <v>109</v>
      </c>
      <c r="D68" s="5"/>
      <c r="E68" s="5" t="s">
        <v>14</v>
      </c>
      <c r="F68" s="5">
        <v>3</v>
      </c>
      <c r="G68" s="5"/>
      <c r="H68" s="5"/>
      <c r="I68" s="5">
        <v>700</v>
      </c>
      <c r="J68" s="5">
        <f t="shared" si="2"/>
        <v>2100</v>
      </c>
      <c r="K68" s="5" t="s">
        <v>89</v>
      </c>
    </row>
    <row r="69" ht="27" spans="1:11">
      <c r="A69" s="6">
        <v>67</v>
      </c>
      <c r="B69" s="5" t="s">
        <v>93</v>
      </c>
      <c r="C69" s="5" t="s">
        <v>110</v>
      </c>
      <c r="D69" s="5"/>
      <c r="E69" s="5" t="s">
        <v>14</v>
      </c>
      <c r="F69" s="5">
        <v>3</v>
      </c>
      <c r="G69" s="5"/>
      <c r="H69" s="5"/>
      <c r="I69" s="5">
        <v>1400</v>
      </c>
      <c r="J69" s="5">
        <f t="shared" si="2"/>
        <v>4200</v>
      </c>
      <c r="K69" s="5" t="s">
        <v>89</v>
      </c>
    </row>
    <row r="70" ht="27" spans="1:11">
      <c r="A70" s="6">
        <v>68</v>
      </c>
      <c r="B70" s="5" t="s">
        <v>111</v>
      </c>
      <c r="C70" s="5" t="s">
        <v>112</v>
      </c>
      <c r="D70" s="5"/>
      <c r="E70" s="5" t="s">
        <v>14</v>
      </c>
      <c r="F70" s="5">
        <v>3</v>
      </c>
      <c r="G70" s="5"/>
      <c r="H70" s="5"/>
      <c r="I70" s="5">
        <v>600</v>
      </c>
      <c r="J70" s="5">
        <f t="shared" si="2"/>
        <v>1800</v>
      </c>
      <c r="K70" s="5" t="s">
        <v>113</v>
      </c>
    </row>
    <row r="71" spans="1:11">
      <c r="A71" s="6">
        <v>69</v>
      </c>
      <c r="B71" s="5" t="s">
        <v>103</v>
      </c>
      <c r="C71" s="5" t="s">
        <v>114</v>
      </c>
      <c r="D71" s="5"/>
      <c r="E71" s="5" t="s">
        <v>14</v>
      </c>
      <c r="F71" s="5">
        <v>3</v>
      </c>
      <c r="G71" s="5"/>
      <c r="H71" s="5"/>
      <c r="I71" s="5">
        <v>900</v>
      </c>
      <c r="J71" s="5">
        <f t="shared" si="2"/>
        <v>2700</v>
      </c>
      <c r="K71" s="5" t="s">
        <v>115</v>
      </c>
    </row>
    <row r="72" ht="27" spans="1:11">
      <c r="A72" s="6">
        <v>70</v>
      </c>
      <c r="B72" s="5" t="s">
        <v>111</v>
      </c>
      <c r="C72" s="5" t="s">
        <v>116</v>
      </c>
      <c r="D72" s="5"/>
      <c r="E72" s="5" t="s">
        <v>14</v>
      </c>
      <c r="F72" s="5">
        <v>3</v>
      </c>
      <c r="G72" s="5"/>
      <c r="H72" s="5"/>
      <c r="I72" s="5">
        <v>1200</v>
      </c>
      <c r="J72" s="5">
        <f t="shared" si="2"/>
        <v>3600</v>
      </c>
      <c r="K72" s="5" t="s">
        <v>117</v>
      </c>
    </row>
    <row r="73" ht="27" spans="1:11">
      <c r="A73" s="6">
        <v>71</v>
      </c>
      <c r="B73" s="5" t="s">
        <v>111</v>
      </c>
      <c r="C73" s="5" t="s">
        <v>118</v>
      </c>
      <c r="D73" s="5"/>
      <c r="E73" s="5" t="s">
        <v>14</v>
      </c>
      <c r="F73" s="5">
        <v>3</v>
      </c>
      <c r="G73" s="5"/>
      <c r="H73" s="5"/>
      <c r="I73" s="5">
        <v>3000</v>
      </c>
      <c r="J73" s="5">
        <f t="shared" si="2"/>
        <v>9000</v>
      </c>
      <c r="K73" s="5" t="s">
        <v>119</v>
      </c>
    </row>
    <row r="74" ht="27" spans="1:11">
      <c r="A74" s="6">
        <v>72</v>
      </c>
      <c r="B74" s="5" t="s">
        <v>111</v>
      </c>
      <c r="C74" s="5" t="s">
        <v>120</v>
      </c>
      <c r="D74" s="5"/>
      <c r="E74" s="5" t="s">
        <v>14</v>
      </c>
      <c r="F74" s="5">
        <v>3</v>
      </c>
      <c r="G74" s="5"/>
      <c r="H74" s="5"/>
      <c r="I74" s="5">
        <v>1100</v>
      </c>
      <c r="J74" s="5">
        <f t="shared" si="2"/>
        <v>3300</v>
      </c>
      <c r="K74" s="5" t="s">
        <v>121</v>
      </c>
    </row>
    <row r="75" s="1" customFormat="1" ht="27" spans="1:11">
      <c r="A75" s="6">
        <v>73</v>
      </c>
      <c r="B75" s="5" t="s">
        <v>122</v>
      </c>
      <c r="C75" s="5" t="s">
        <v>123</v>
      </c>
      <c r="D75" s="5"/>
      <c r="E75" s="5" t="s">
        <v>14</v>
      </c>
      <c r="F75" s="5">
        <v>3</v>
      </c>
      <c r="G75" s="5"/>
      <c r="H75" s="5"/>
      <c r="I75" s="5">
        <v>4200</v>
      </c>
      <c r="J75" s="5">
        <f t="shared" si="2"/>
        <v>12600</v>
      </c>
      <c r="K75" s="5" t="s">
        <v>92</v>
      </c>
    </row>
    <row r="76" s="1" customFormat="1" ht="27" spans="1:11">
      <c r="A76" s="6">
        <v>74</v>
      </c>
      <c r="B76" s="5" t="s">
        <v>122</v>
      </c>
      <c r="C76" s="5" t="s">
        <v>124</v>
      </c>
      <c r="D76" s="5"/>
      <c r="E76" s="5" t="s">
        <v>14</v>
      </c>
      <c r="F76" s="5">
        <v>3</v>
      </c>
      <c r="G76" s="5"/>
      <c r="H76" s="5"/>
      <c r="I76" s="5">
        <v>2200</v>
      </c>
      <c r="J76" s="5">
        <f t="shared" si="2"/>
        <v>6600</v>
      </c>
      <c r="K76" s="5" t="s">
        <v>92</v>
      </c>
    </row>
    <row r="77" ht="27" spans="1:11">
      <c r="A77" s="6">
        <v>75</v>
      </c>
      <c r="B77" s="5" t="s">
        <v>122</v>
      </c>
      <c r="C77" s="5" t="s">
        <v>125</v>
      </c>
      <c r="D77" s="5"/>
      <c r="E77" s="5" t="s">
        <v>14</v>
      </c>
      <c r="F77" s="5">
        <v>3</v>
      </c>
      <c r="G77" s="5"/>
      <c r="H77" s="5"/>
      <c r="I77" s="5">
        <v>2050</v>
      </c>
      <c r="J77" s="5">
        <f t="shared" si="2"/>
        <v>6150</v>
      </c>
      <c r="K77" s="5" t="s">
        <v>92</v>
      </c>
    </row>
    <row r="78" ht="27" spans="1:11">
      <c r="A78" s="6">
        <v>76</v>
      </c>
      <c r="B78" s="5" t="s">
        <v>126</v>
      </c>
      <c r="C78" s="5" t="s">
        <v>127</v>
      </c>
      <c r="D78" s="5"/>
      <c r="E78" s="5" t="s">
        <v>14</v>
      </c>
      <c r="F78" s="5">
        <v>3</v>
      </c>
      <c r="G78" s="5"/>
      <c r="H78" s="5"/>
      <c r="I78" s="5">
        <v>700</v>
      </c>
      <c r="J78" s="5">
        <f t="shared" si="2"/>
        <v>2100</v>
      </c>
      <c r="K78" s="5" t="s">
        <v>128</v>
      </c>
    </row>
    <row r="79" ht="27" spans="1:11">
      <c r="A79" s="6">
        <v>77</v>
      </c>
      <c r="B79" s="5" t="s">
        <v>129</v>
      </c>
      <c r="C79" s="5" t="s">
        <v>130</v>
      </c>
      <c r="D79" s="5"/>
      <c r="E79" s="5" t="s">
        <v>14</v>
      </c>
      <c r="F79" s="5">
        <v>3</v>
      </c>
      <c r="G79" s="5"/>
      <c r="H79" s="5"/>
      <c r="I79" s="5">
        <v>2100</v>
      </c>
      <c r="J79" s="5">
        <f t="shared" si="2"/>
        <v>6300</v>
      </c>
      <c r="K79" s="5" t="s">
        <v>119</v>
      </c>
    </row>
    <row r="80" ht="27" spans="1:11">
      <c r="A80" s="6">
        <v>78</v>
      </c>
      <c r="B80" s="5" t="s">
        <v>131</v>
      </c>
      <c r="C80" s="5" t="s">
        <v>132</v>
      </c>
      <c r="D80" s="5"/>
      <c r="E80" s="5" t="s">
        <v>14</v>
      </c>
      <c r="F80" s="5">
        <v>3</v>
      </c>
      <c r="G80" s="5"/>
      <c r="H80" s="5"/>
      <c r="I80" s="5">
        <v>2200</v>
      </c>
      <c r="J80" s="5">
        <f t="shared" si="2"/>
        <v>6600</v>
      </c>
      <c r="K80" s="5" t="s">
        <v>95</v>
      </c>
    </row>
    <row r="81" ht="27" spans="1:11">
      <c r="A81" s="6">
        <v>79</v>
      </c>
      <c r="B81" s="5" t="s">
        <v>131</v>
      </c>
      <c r="C81" s="5" t="s">
        <v>133</v>
      </c>
      <c r="D81" s="5"/>
      <c r="E81" s="5" t="s">
        <v>14</v>
      </c>
      <c r="F81" s="5">
        <v>3</v>
      </c>
      <c r="G81" s="5"/>
      <c r="H81" s="5"/>
      <c r="I81" s="5">
        <v>1100</v>
      </c>
      <c r="J81" s="5">
        <f t="shared" si="2"/>
        <v>3300</v>
      </c>
      <c r="K81" s="5" t="s">
        <v>134</v>
      </c>
    </row>
    <row r="82" ht="27" spans="1:11">
      <c r="A82" s="6">
        <v>80</v>
      </c>
      <c r="B82" s="5" t="s">
        <v>131</v>
      </c>
      <c r="C82" s="5" t="s">
        <v>135</v>
      </c>
      <c r="D82" s="5"/>
      <c r="E82" s="5" t="s">
        <v>14</v>
      </c>
      <c r="F82" s="5">
        <v>3</v>
      </c>
      <c r="G82" s="5"/>
      <c r="H82" s="5"/>
      <c r="I82" s="5">
        <v>1300</v>
      </c>
      <c r="J82" s="5">
        <f t="shared" si="2"/>
        <v>3900</v>
      </c>
      <c r="K82" s="5" t="s">
        <v>136</v>
      </c>
    </row>
    <row r="83" ht="27" spans="1:11">
      <c r="A83" s="6">
        <v>81</v>
      </c>
      <c r="B83" s="5" t="s">
        <v>131</v>
      </c>
      <c r="C83" s="5" t="s">
        <v>137</v>
      </c>
      <c r="D83" s="5"/>
      <c r="E83" s="5" t="s">
        <v>14</v>
      </c>
      <c r="F83" s="5">
        <v>3</v>
      </c>
      <c r="G83" s="5"/>
      <c r="H83" s="5"/>
      <c r="I83" s="5">
        <v>4000</v>
      </c>
      <c r="J83" s="5">
        <f t="shared" si="2"/>
        <v>12000</v>
      </c>
      <c r="K83" s="5" t="s">
        <v>138</v>
      </c>
    </row>
    <row r="84" ht="27" spans="1:11">
      <c r="A84" s="6">
        <v>82</v>
      </c>
      <c r="B84" s="5" t="s">
        <v>131</v>
      </c>
      <c r="C84" s="5" t="s">
        <v>139</v>
      </c>
      <c r="D84" s="5"/>
      <c r="E84" s="5" t="s">
        <v>14</v>
      </c>
      <c r="F84" s="5">
        <v>3</v>
      </c>
      <c r="G84" s="5"/>
      <c r="H84" s="5"/>
      <c r="I84" s="5">
        <v>900</v>
      </c>
      <c r="J84" s="5">
        <f t="shared" si="2"/>
        <v>2700</v>
      </c>
      <c r="K84" s="5" t="s">
        <v>140</v>
      </c>
    </row>
    <row r="85" ht="27" spans="1:11">
      <c r="A85" s="6">
        <v>83</v>
      </c>
      <c r="B85" s="5" t="s">
        <v>131</v>
      </c>
      <c r="C85" s="5" t="s">
        <v>141</v>
      </c>
      <c r="D85" s="5"/>
      <c r="E85" s="5" t="s">
        <v>14</v>
      </c>
      <c r="F85" s="5">
        <v>3</v>
      </c>
      <c r="G85" s="5"/>
      <c r="H85" s="5"/>
      <c r="I85" s="5">
        <v>1300</v>
      </c>
      <c r="J85" s="5">
        <f t="shared" si="2"/>
        <v>3900</v>
      </c>
      <c r="K85" s="5" t="s">
        <v>142</v>
      </c>
    </row>
    <row r="86" ht="27" spans="1:11">
      <c r="A86" s="6">
        <v>84</v>
      </c>
      <c r="B86" s="5" t="s">
        <v>131</v>
      </c>
      <c r="C86" s="5" t="s">
        <v>143</v>
      </c>
      <c r="D86" s="5"/>
      <c r="E86" s="5" t="s">
        <v>14</v>
      </c>
      <c r="F86" s="5">
        <v>3</v>
      </c>
      <c r="G86" s="5"/>
      <c r="H86" s="5"/>
      <c r="I86" s="5">
        <v>900</v>
      </c>
      <c r="J86" s="5">
        <f t="shared" si="2"/>
        <v>2700</v>
      </c>
      <c r="K86" s="5" t="s">
        <v>89</v>
      </c>
    </row>
    <row r="87" ht="27" spans="1:11">
      <c r="A87" s="6">
        <v>85</v>
      </c>
      <c r="B87" s="5" t="s">
        <v>131</v>
      </c>
      <c r="C87" s="5" t="s">
        <v>144</v>
      </c>
      <c r="D87" s="5"/>
      <c r="E87" s="5" t="s">
        <v>14</v>
      </c>
      <c r="F87" s="5">
        <v>3</v>
      </c>
      <c r="G87" s="5"/>
      <c r="H87" s="5"/>
      <c r="I87" s="5">
        <v>2100</v>
      </c>
      <c r="J87" s="5">
        <f t="shared" si="2"/>
        <v>6300</v>
      </c>
      <c r="K87" s="5" t="s">
        <v>89</v>
      </c>
    </row>
    <row r="88" ht="27" spans="1:11">
      <c r="A88" s="6">
        <v>86</v>
      </c>
      <c r="B88" s="5" t="s">
        <v>131</v>
      </c>
      <c r="C88" s="5" t="s">
        <v>145</v>
      </c>
      <c r="D88" s="5"/>
      <c r="E88" s="5" t="s">
        <v>14</v>
      </c>
      <c r="F88" s="5">
        <v>3</v>
      </c>
      <c r="G88" s="5"/>
      <c r="H88" s="5"/>
      <c r="I88" s="5">
        <v>800</v>
      </c>
      <c r="J88" s="5">
        <f t="shared" si="2"/>
        <v>2400</v>
      </c>
      <c r="K88" s="5" t="s">
        <v>146</v>
      </c>
    </row>
    <row r="89" ht="40.5" spans="1:11">
      <c r="A89" s="6">
        <v>87</v>
      </c>
      <c r="B89" s="5" t="s">
        <v>147</v>
      </c>
      <c r="C89" s="5" t="s">
        <v>148</v>
      </c>
      <c r="D89" s="5"/>
      <c r="E89" s="5" t="s">
        <v>14</v>
      </c>
      <c r="F89" s="5">
        <v>3</v>
      </c>
      <c r="G89" s="5"/>
      <c r="H89" s="5"/>
      <c r="I89" s="5">
        <v>2600</v>
      </c>
      <c r="J89" s="5">
        <f t="shared" si="2"/>
        <v>7800</v>
      </c>
      <c r="K89" s="5" t="s">
        <v>149</v>
      </c>
    </row>
    <row r="90" ht="27" spans="1:11">
      <c r="A90" s="6">
        <v>88</v>
      </c>
      <c r="B90" s="5" t="s">
        <v>81</v>
      </c>
      <c r="C90" s="5" t="s">
        <v>150</v>
      </c>
      <c r="D90" s="5"/>
      <c r="E90" s="5" t="s">
        <v>14</v>
      </c>
      <c r="F90" s="5">
        <v>3</v>
      </c>
      <c r="G90" s="5"/>
      <c r="H90" s="5"/>
      <c r="I90" s="5">
        <v>1200</v>
      </c>
      <c r="J90" s="5">
        <f t="shared" si="2"/>
        <v>3600</v>
      </c>
      <c r="K90" s="5" t="s">
        <v>95</v>
      </c>
    </row>
    <row r="91" ht="40.5" spans="1:11">
      <c r="A91" s="6">
        <v>89</v>
      </c>
      <c r="B91" s="5" t="s">
        <v>151</v>
      </c>
      <c r="C91" s="5" t="s">
        <v>152</v>
      </c>
      <c r="D91" s="5"/>
      <c r="E91" s="5" t="s">
        <v>14</v>
      </c>
      <c r="F91" s="5">
        <v>5</v>
      </c>
      <c r="G91" s="5"/>
      <c r="H91" s="5"/>
      <c r="I91" s="5">
        <v>3800</v>
      </c>
      <c r="J91" s="5">
        <f t="shared" si="2"/>
        <v>19000</v>
      </c>
      <c r="K91" s="5" t="s">
        <v>119</v>
      </c>
    </row>
    <row r="92" ht="27" spans="1:11">
      <c r="A92" s="6">
        <v>90</v>
      </c>
      <c r="B92" s="5" t="s">
        <v>153</v>
      </c>
      <c r="C92" s="5" t="s">
        <v>154</v>
      </c>
      <c r="D92" s="5"/>
      <c r="E92" s="5" t="s">
        <v>14</v>
      </c>
      <c r="F92" s="5">
        <v>5</v>
      </c>
      <c r="G92" s="5"/>
      <c r="H92" s="5"/>
      <c r="I92" s="5">
        <v>1500</v>
      </c>
      <c r="J92" s="5">
        <f t="shared" si="2"/>
        <v>7500</v>
      </c>
      <c r="K92" s="5" t="s">
        <v>155</v>
      </c>
    </row>
    <row r="93" ht="40.5" spans="1:11">
      <c r="A93" s="6">
        <v>91</v>
      </c>
      <c r="B93" s="5" t="s">
        <v>156</v>
      </c>
      <c r="C93" s="5" t="s">
        <v>157</v>
      </c>
      <c r="D93" s="5"/>
      <c r="E93" s="5" t="s">
        <v>14</v>
      </c>
      <c r="F93" s="5">
        <v>5</v>
      </c>
      <c r="G93" s="5"/>
      <c r="H93" s="5"/>
      <c r="I93" s="5">
        <v>550</v>
      </c>
      <c r="J93" s="5">
        <f t="shared" si="2"/>
        <v>2750</v>
      </c>
      <c r="K93" s="5" t="s">
        <v>158</v>
      </c>
    </row>
    <row r="94" ht="40.5" spans="1:11">
      <c r="A94" s="6">
        <v>92</v>
      </c>
      <c r="B94" s="5" t="s">
        <v>156</v>
      </c>
      <c r="C94" s="5" t="s">
        <v>159</v>
      </c>
      <c r="D94" s="5"/>
      <c r="E94" s="5" t="s">
        <v>14</v>
      </c>
      <c r="F94" s="5">
        <v>5</v>
      </c>
      <c r="G94" s="5"/>
      <c r="H94" s="5"/>
      <c r="I94" s="5">
        <v>1600</v>
      </c>
      <c r="J94" s="5">
        <f t="shared" si="2"/>
        <v>8000</v>
      </c>
      <c r="K94" s="5" t="s">
        <v>160</v>
      </c>
    </row>
    <row r="95" ht="40.5" spans="1:11">
      <c r="A95" s="6">
        <v>93</v>
      </c>
      <c r="B95" s="5" t="s">
        <v>156</v>
      </c>
      <c r="C95" s="5" t="s">
        <v>161</v>
      </c>
      <c r="D95" s="5"/>
      <c r="E95" s="5" t="s">
        <v>14</v>
      </c>
      <c r="F95" s="5">
        <v>10</v>
      </c>
      <c r="G95" s="5"/>
      <c r="H95" s="5"/>
      <c r="I95" s="5">
        <v>500</v>
      </c>
      <c r="J95" s="5">
        <f t="shared" si="2"/>
        <v>5000</v>
      </c>
      <c r="K95" s="5" t="s">
        <v>162</v>
      </c>
    </row>
    <row r="96" ht="40.5" spans="1:11">
      <c r="A96" s="6">
        <v>94</v>
      </c>
      <c r="B96" s="5" t="s">
        <v>156</v>
      </c>
      <c r="C96" s="5" t="s">
        <v>163</v>
      </c>
      <c r="D96" s="5"/>
      <c r="E96" s="5" t="s">
        <v>14</v>
      </c>
      <c r="F96" s="5">
        <v>5</v>
      </c>
      <c r="G96" s="5"/>
      <c r="H96" s="5"/>
      <c r="I96" s="5">
        <v>3500</v>
      </c>
      <c r="J96" s="5">
        <f t="shared" si="2"/>
        <v>17500</v>
      </c>
      <c r="K96" s="5" t="s">
        <v>164</v>
      </c>
    </row>
    <row r="97" ht="40.5" spans="1:11">
      <c r="A97" s="6">
        <v>95</v>
      </c>
      <c r="B97" s="5" t="s">
        <v>156</v>
      </c>
      <c r="C97" s="5" t="s">
        <v>165</v>
      </c>
      <c r="D97" s="5"/>
      <c r="E97" s="5" t="s">
        <v>14</v>
      </c>
      <c r="F97" s="5">
        <v>5</v>
      </c>
      <c r="G97" s="5"/>
      <c r="H97" s="5"/>
      <c r="I97" s="5">
        <v>700</v>
      </c>
      <c r="J97" s="5">
        <f t="shared" si="2"/>
        <v>3500</v>
      </c>
      <c r="K97" s="5" t="s">
        <v>166</v>
      </c>
    </row>
    <row r="98" ht="54" spans="1:11">
      <c r="A98" s="6">
        <v>96</v>
      </c>
      <c r="B98" s="5" t="s">
        <v>156</v>
      </c>
      <c r="C98" s="5" t="s">
        <v>167</v>
      </c>
      <c r="D98" s="5"/>
      <c r="E98" s="5" t="s">
        <v>14</v>
      </c>
      <c r="F98" s="5">
        <v>20</v>
      </c>
      <c r="G98" s="5"/>
      <c r="H98" s="5"/>
      <c r="I98" s="5">
        <v>550</v>
      </c>
      <c r="J98" s="5">
        <f t="shared" si="2"/>
        <v>11000</v>
      </c>
      <c r="K98" s="5" t="s">
        <v>168</v>
      </c>
    </row>
    <row r="99" ht="40.5" spans="1:11">
      <c r="A99" s="6">
        <v>97</v>
      </c>
      <c r="B99" s="5" t="s">
        <v>156</v>
      </c>
      <c r="C99" s="5" t="s">
        <v>169</v>
      </c>
      <c r="D99" s="5"/>
      <c r="E99" s="5" t="s">
        <v>14</v>
      </c>
      <c r="F99" s="5">
        <v>8</v>
      </c>
      <c r="G99" s="5"/>
      <c r="H99" s="5"/>
      <c r="I99" s="5">
        <v>1100</v>
      </c>
      <c r="J99" s="5">
        <f t="shared" si="2"/>
        <v>8800</v>
      </c>
      <c r="K99" s="5" t="s">
        <v>170</v>
      </c>
    </row>
    <row r="100" ht="54" spans="1:11">
      <c r="A100" s="6">
        <v>98</v>
      </c>
      <c r="B100" s="5" t="s">
        <v>156</v>
      </c>
      <c r="C100" s="5" t="s">
        <v>171</v>
      </c>
      <c r="D100" s="5"/>
      <c r="E100" s="5" t="s">
        <v>14</v>
      </c>
      <c r="F100" s="5">
        <v>10</v>
      </c>
      <c r="G100" s="5"/>
      <c r="H100" s="5"/>
      <c r="I100" s="5">
        <v>1000</v>
      </c>
      <c r="J100" s="5">
        <f t="shared" si="2"/>
        <v>10000</v>
      </c>
      <c r="K100" s="5" t="s">
        <v>172</v>
      </c>
    </row>
    <row r="101" ht="40.5" spans="1:11">
      <c r="A101" s="6">
        <v>99</v>
      </c>
      <c r="B101" s="5" t="s">
        <v>156</v>
      </c>
      <c r="C101" s="5" t="s">
        <v>173</v>
      </c>
      <c r="D101" s="5"/>
      <c r="E101" s="5" t="s">
        <v>14</v>
      </c>
      <c r="F101" s="5">
        <v>5</v>
      </c>
      <c r="G101" s="5"/>
      <c r="H101" s="5"/>
      <c r="I101" s="5">
        <v>1300</v>
      </c>
      <c r="J101" s="5">
        <f t="shared" si="2"/>
        <v>6500</v>
      </c>
      <c r="K101" s="5" t="s">
        <v>174</v>
      </c>
    </row>
    <row r="102" ht="27" spans="1:11">
      <c r="A102" s="6">
        <v>100</v>
      </c>
      <c r="B102" s="5" t="s">
        <v>84</v>
      </c>
      <c r="C102" s="5" t="s">
        <v>175</v>
      </c>
      <c r="D102" s="5"/>
      <c r="E102" s="5" t="s">
        <v>14</v>
      </c>
      <c r="F102" s="8">
        <v>5</v>
      </c>
      <c r="G102" s="8"/>
      <c r="H102" s="8"/>
      <c r="I102" s="5">
        <v>1000</v>
      </c>
      <c r="J102" s="5">
        <f t="shared" si="2"/>
        <v>5000</v>
      </c>
      <c r="K102" s="5" t="s">
        <v>92</v>
      </c>
    </row>
    <row r="103" ht="27" spans="1:11">
      <c r="A103" s="6">
        <v>101</v>
      </c>
      <c r="B103" s="5" t="s">
        <v>84</v>
      </c>
      <c r="C103" s="5" t="s">
        <v>176</v>
      </c>
      <c r="D103" s="5"/>
      <c r="E103" s="5" t="s">
        <v>14</v>
      </c>
      <c r="F103" s="8">
        <v>5</v>
      </c>
      <c r="G103" s="8"/>
      <c r="H103" s="8"/>
      <c r="I103" s="5">
        <v>1600</v>
      </c>
      <c r="J103" s="5">
        <f t="shared" si="2"/>
        <v>8000</v>
      </c>
      <c r="K103" s="5" t="s">
        <v>92</v>
      </c>
    </row>
    <row r="104" ht="27" spans="1:11">
      <c r="A104" s="6">
        <v>102</v>
      </c>
      <c r="B104" s="5" t="s">
        <v>84</v>
      </c>
      <c r="C104" s="5" t="s">
        <v>177</v>
      </c>
      <c r="D104" s="5"/>
      <c r="E104" s="5" t="s">
        <v>14</v>
      </c>
      <c r="F104" s="8">
        <v>5</v>
      </c>
      <c r="G104" s="8"/>
      <c r="H104" s="8"/>
      <c r="I104" s="5">
        <v>2000</v>
      </c>
      <c r="J104" s="5">
        <f t="shared" si="2"/>
        <v>10000</v>
      </c>
      <c r="K104" s="5" t="s">
        <v>92</v>
      </c>
    </row>
    <row r="105" ht="27" spans="1:11">
      <c r="A105" s="6">
        <v>103</v>
      </c>
      <c r="B105" s="5" t="s">
        <v>84</v>
      </c>
      <c r="C105" s="5" t="s">
        <v>178</v>
      </c>
      <c r="D105" s="5"/>
      <c r="E105" s="5" t="s">
        <v>14</v>
      </c>
      <c r="F105" s="8">
        <v>5</v>
      </c>
      <c r="G105" s="8"/>
      <c r="H105" s="8"/>
      <c r="I105" s="5">
        <v>2000</v>
      </c>
      <c r="J105" s="5">
        <f t="shared" ref="J105:J139" si="3">F105*I105</f>
        <v>10000</v>
      </c>
      <c r="K105" s="5" t="s">
        <v>92</v>
      </c>
    </row>
    <row r="106" ht="27" spans="1:11">
      <c r="A106" s="6">
        <v>104</v>
      </c>
      <c r="B106" s="5" t="s">
        <v>179</v>
      </c>
      <c r="C106" s="5" t="s">
        <v>180</v>
      </c>
      <c r="D106" s="5"/>
      <c r="E106" s="5" t="s">
        <v>14</v>
      </c>
      <c r="F106" s="8">
        <v>5</v>
      </c>
      <c r="G106" s="8"/>
      <c r="H106" s="8"/>
      <c r="I106" s="5">
        <v>900</v>
      </c>
      <c r="J106" s="5">
        <f t="shared" si="3"/>
        <v>4500</v>
      </c>
      <c r="K106" s="5" t="s">
        <v>113</v>
      </c>
    </row>
    <row r="107" spans="1:11">
      <c r="A107" s="6">
        <v>105</v>
      </c>
      <c r="B107" s="5" t="s">
        <v>84</v>
      </c>
      <c r="C107" s="5" t="s">
        <v>181</v>
      </c>
      <c r="D107" s="5"/>
      <c r="E107" s="5" t="s">
        <v>14</v>
      </c>
      <c r="F107" s="8">
        <v>5</v>
      </c>
      <c r="G107" s="8"/>
      <c r="H107" s="8"/>
      <c r="I107" s="5">
        <v>500</v>
      </c>
      <c r="J107" s="5">
        <f t="shared" si="3"/>
        <v>2500</v>
      </c>
      <c r="K107" s="5" t="s">
        <v>115</v>
      </c>
    </row>
    <row r="108" ht="27" spans="1:11">
      <c r="A108" s="6">
        <v>106</v>
      </c>
      <c r="B108" s="5" t="s">
        <v>179</v>
      </c>
      <c r="C108" s="5" t="s">
        <v>182</v>
      </c>
      <c r="D108" s="5"/>
      <c r="E108" s="5" t="s">
        <v>14</v>
      </c>
      <c r="F108" s="5">
        <v>5</v>
      </c>
      <c r="G108" s="5"/>
      <c r="H108" s="5"/>
      <c r="I108" s="5">
        <v>1000</v>
      </c>
      <c r="J108" s="5">
        <f t="shared" si="3"/>
        <v>5000</v>
      </c>
      <c r="K108" s="5" t="s">
        <v>128</v>
      </c>
    </row>
    <row r="109" spans="1:11">
      <c r="A109" s="6">
        <v>107</v>
      </c>
      <c r="B109" s="5" t="s">
        <v>84</v>
      </c>
      <c r="C109" s="5" t="s">
        <v>183</v>
      </c>
      <c r="D109" s="5"/>
      <c r="E109" s="5" t="s">
        <v>14</v>
      </c>
      <c r="F109" s="8">
        <v>5</v>
      </c>
      <c r="G109" s="8"/>
      <c r="H109" s="8"/>
      <c r="I109" s="5">
        <v>1100</v>
      </c>
      <c r="J109" s="5">
        <f t="shared" si="3"/>
        <v>5500</v>
      </c>
      <c r="K109" s="5" t="s">
        <v>115</v>
      </c>
    </row>
    <row r="110" ht="27" spans="1:11">
      <c r="A110" s="6">
        <v>108</v>
      </c>
      <c r="B110" s="5" t="s">
        <v>179</v>
      </c>
      <c r="C110" s="5" t="s">
        <v>184</v>
      </c>
      <c r="D110" s="5"/>
      <c r="E110" s="5" t="s">
        <v>14</v>
      </c>
      <c r="F110" s="5">
        <v>5</v>
      </c>
      <c r="G110" s="5"/>
      <c r="H110" s="5"/>
      <c r="I110" s="5">
        <v>1400</v>
      </c>
      <c r="J110" s="5">
        <f t="shared" si="3"/>
        <v>7000</v>
      </c>
      <c r="K110" s="5" t="s">
        <v>113</v>
      </c>
    </row>
    <row r="111" ht="27" spans="1:11">
      <c r="A111" s="6">
        <v>109</v>
      </c>
      <c r="B111" s="5" t="s">
        <v>179</v>
      </c>
      <c r="C111" s="5" t="s">
        <v>185</v>
      </c>
      <c r="D111" s="5"/>
      <c r="E111" s="5" t="s">
        <v>14</v>
      </c>
      <c r="F111" s="5">
        <v>5</v>
      </c>
      <c r="G111" s="5"/>
      <c r="H111" s="5"/>
      <c r="I111" s="5">
        <v>2200</v>
      </c>
      <c r="J111" s="5">
        <f t="shared" si="3"/>
        <v>11000</v>
      </c>
      <c r="K111" s="5" t="s">
        <v>115</v>
      </c>
    </row>
    <row r="112" ht="27" spans="1:11">
      <c r="A112" s="6">
        <v>110</v>
      </c>
      <c r="B112" s="5" t="s">
        <v>179</v>
      </c>
      <c r="C112" s="5" t="s">
        <v>186</v>
      </c>
      <c r="D112" s="5"/>
      <c r="E112" s="5" t="s">
        <v>14</v>
      </c>
      <c r="F112" s="5">
        <v>10</v>
      </c>
      <c r="G112" s="5"/>
      <c r="H112" s="5"/>
      <c r="I112" s="5">
        <v>1000</v>
      </c>
      <c r="J112" s="5">
        <f t="shared" si="3"/>
        <v>10000</v>
      </c>
      <c r="K112" s="5" t="s">
        <v>187</v>
      </c>
    </row>
    <row r="113" ht="27" spans="1:11">
      <c r="A113" s="6">
        <v>111</v>
      </c>
      <c r="B113" s="5" t="s">
        <v>179</v>
      </c>
      <c r="C113" s="5" t="s">
        <v>188</v>
      </c>
      <c r="D113" s="5"/>
      <c r="E113" s="5" t="s">
        <v>14</v>
      </c>
      <c r="F113" s="5">
        <v>10</v>
      </c>
      <c r="G113" s="5"/>
      <c r="H113" s="5"/>
      <c r="I113" s="5">
        <v>2000</v>
      </c>
      <c r="J113" s="5">
        <f t="shared" si="3"/>
        <v>20000</v>
      </c>
      <c r="K113" s="5" t="s">
        <v>119</v>
      </c>
    </row>
    <row r="114" ht="27" spans="1:11">
      <c r="A114" s="6">
        <v>112</v>
      </c>
      <c r="B114" s="5" t="s">
        <v>179</v>
      </c>
      <c r="C114" s="5" t="s">
        <v>189</v>
      </c>
      <c r="D114" s="5"/>
      <c r="E114" s="5" t="s">
        <v>14</v>
      </c>
      <c r="F114" s="5">
        <v>8</v>
      </c>
      <c r="G114" s="5"/>
      <c r="H114" s="5"/>
      <c r="I114" s="5">
        <v>2200</v>
      </c>
      <c r="J114" s="5">
        <f t="shared" si="3"/>
        <v>17600</v>
      </c>
      <c r="K114" s="5" t="s">
        <v>119</v>
      </c>
    </row>
    <row r="115" ht="54" spans="1:11">
      <c r="A115" s="6">
        <v>113</v>
      </c>
      <c r="B115" s="5" t="s">
        <v>156</v>
      </c>
      <c r="C115" s="5" t="s">
        <v>190</v>
      </c>
      <c r="D115" s="5"/>
      <c r="E115" s="5" t="s">
        <v>14</v>
      </c>
      <c r="F115" s="5">
        <v>5</v>
      </c>
      <c r="G115" s="5"/>
      <c r="H115" s="5"/>
      <c r="I115" s="5">
        <v>3300</v>
      </c>
      <c r="J115" s="5">
        <f t="shared" si="3"/>
        <v>16500</v>
      </c>
      <c r="K115" s="5" t="s">
        <v>191</v>
      </c>
    </row>
    <row r="116" ht="27" spans="1:11">
      <c r="A116" s="6">
        <v>114</v>
      </c>
      <c r="B116" s="5" t="s">
        <v>156</v>
      </c>
      <c r="C116" s="5" t="s">
        <v>192</v>
      </c>
      <c r="D116" s="5"/>
      <c r="E116" s="5" t="s">
        <v>14</v>
      </c>
      <c r="F116" s="5">
        <v>5</v>
      </c>
      <c r="G116" s="5"/>
      <c r="H116" s="5"/>
      <c r="I116" s="5">
        <v>2200</v>
      </c>
      <c r="J116" s="5">
        <f t="shared" si="3"/>
        <v>11000</v>
      </c>
      <c r="K116" s="5" t="s">
        <v>193</v>
      </c>
    </row>
    <row r="117" ht="27" spans="1:11">
      <c r="A117" s="6">
        <v>115</v>
      </c>
      <c r="B117" s="5" t="s">
        <v>90</v>
      </c>
      <c r="C117" s="5" t="s">
        <v>194</v>
      </c>
      <c r="D117" s="5"/>
      <c r="E117" s="5" t="s">
        <v>14</v>
      </c>
      <c r="F117" s="5">
        <v>3</v>
      </c>
      <c r="G117" s="5"/>
      <c r="H117" s="5"/>
      <c r="I117" s="5">
        <v>1500</v>
      </c>
      <c r="J117" s="5">
        <f t="shared" si="3"/>
        <v>4500</v>
      </c>
      <c r="K117" s="5" t="s">
        <v>195</v>
      </c>
    </row>
    <row r="118" ht="27" spans="1:11">
      <c r="A118" s="6">
        <v>116</v>
      </c>
      <c r="B118" s="5" t="s">
        <v>90</v>
      </c>
      <c r="C118" s="5" t="s">
        <v>196</v>
      </c>
      <c r="D118" s="5"/>
      <c r="E118" s="5" t="s">
        <v>14</v>
      </c>
      <c r="F118" s="5">
        <v>3</v>
      </c>
      <c r="G118" s="5"/>
      <c r="H118" s="5"/>
      <c r="I118" s="5">
        <v>3800</v>
      </c>
      <c r="J118" s="5">
        <f t="shared" si="3"/>
        <v>11400</v>
      </c>
      <c r="K118" s="5" t="s">
        <v>119</v>
      </c>
    </row>
    <row r="119" ht="40.5" spans="1:11">
      <c r="A119" s="6">
        <v>117</v>
      </c>
      <c r="B119" s="5" t="s">
        <v>197</v>
      </c>
      <c r="C119" s="5" t="s">
        <v>198</v>
      </c>
      <c r="D119" s="5"/>
      <c r="E119" s="5" t="s">
        <v>14</v>
      </c>
      <c r="F119" s="5">
        <v>2</v>
      </c>
      <c r="G119" s="5"/>
      <c r="H119" s="5"/>
      <c r="I119" s="5">
        <v>700</v>
      </c>
      <c r="J119" s="5">
        <f t="shared" si="3"/>
        <v>1400</v>
      </c>
      <c r="K119" s="5" t="s">
        <v>199</v>
      </c>
    </row>
    <row r="120" ht="27" spans="1:11">
      <c r="A120" s="6">
        <v>118</v>
      </c>
      <c r="B120" s="5" t="s">
        <v>200</v>
      </c>
      <c r="C120" s="5" t="s">
        <v>201</v>
      </c>
      <c r="D120" s="5"/>
      <c r="E120" s="5" t="s">
        <v>14</v>
      </c>
      <c r="F120" s="5">
        <v>2</v>
      </c>
      <c r="G120" s="5"/>
      <c r="H120" s="5"/>
      <c r="I120" s="5">
        <v>1800</v>
      </c>
      <c r="J120" s="5">
        <f t="shared" si="3"/>
        <v>3600</v>
      </c>
      <c r="K120" s="5" t="s">
        <v>202</v>
      </c>
    </row>
    <row r="121" ht="27" spans="1:11">
      <c r="A121" s="6">
        <v>119</v>
      </c>
      <c r="B121" s="5" t="s">
        <v>200</v>
      </c>
      <c r="C121" s="5" t="s">
        <v>203</v>
      </c>
      <c r="D121" s="5"/>
      <c r="E121" s="5" t="s">
        <v>14</v>
      </c>
      <c r="F121" s="5">
        <v>2</v>
      </c>
      <c r="G121" s="5"/>
      <c r="H121" s="5"/>
      <c r="I121" s="5">
        <v>2500</v>
      </c>
      <c r="J121" s="5">
        <f t="shared" si="3"/>
        <v>5000</v>
      </c>
      <c r="K121" s="5" t="s">
        <v>202</v>
      </c>
    </row>
    <row r="122" ht="27" spans="1:11">
      <c r="A122" s="6">
        <v>120</v>
      </c>
      <c r="B122" s="5" t="s">
        <v>204</v>
      </c>
      <c r="C122" s="5" t="s">
        <v>205</v>
      </c>
      <c r="D122" s="5"/>
      <c r="E122" s="5" t="s">
        <v>14</v>
      </c>
      <c r="F122" s="5">
        <v>3</v>
      </c>
      <c r="G122" s="5"/>
      <c r="H122" s="5"/>
      <c r="I122" s="5">
        <v>1800</v>
      </c>
      <c r="J122" s="5">
        <f t="shared" si="3"/>
        <v>5400</v>
      </c>
      <c r="K122" s="5" t="s">
        <v>206</v>
      </c>
    </row>
    <row r="123" ht="27" spans="1:11">
      <c r="A123" s="6">
        <v>121</v>
      </c>
      <c r="B123" s="5" t="s">
        <v>204</v>
      </c>
      <c r="C123" s="5" t="s">
        <v>207</v>
      </c>
      <c r="D123" s="5"/>
      <c r="E123" s="5" t="s">
        <v>14</v>
      </c>
      <c r="F123" s="5">
        <v>10</v>
      </c>
      <c r="G123" s="5"/>
      <c r="H123" s="5"/>
      <c r="I123" s="5">
        <v>600</v>
      </c>
      <c r="J123" s="5">
        <f t="shared" si="3"/>
        <v>6000</v>
      </c>
      <c r="K123" s="5" t="s">
        <v>208</v>
      </c>
    </row>
    <row r="124" ht="27" spans="1:11">
      <c r="A124" s="6">
        <v>122</v>
      </c>
      <c r="B124" s="5" t="s">
        <v>204</v>
      </c>
      <c r="C124" s="5" t="s">
        <v>209</v>
      </c>
      <c r="D124" s="5"/>
      <c r="E124" s="5" t="s">
        <v>14</v>
      </c>
      <c r="F124" s="5">
        <v>3</v>
      </c>
      <c r="G124" s="5"/>
      <c r="H124" s="5"/>
      <c r="I124" s="5">
        <v>700</v>
      </c>
      <c r="J124" s="5">
        <f t="shared" si="3"/>
        <v>2100</v>
      </c>
      <c r="K124" s="5" t="s">
        <v>210</v>
      </c>
    </row>
    <row r="125" ht="27" spans="1:11">
      <c r="A125" s="6">
        <v>123</v>
      </c>
      <c r="B125" s="5" t="s">
        <v>204</v>
      </c>
      <c r="C125" s="5" t="s">
        <v>211</v>
      </c>
      <c r="D125" s="5"/>
      <c r="E125" s="5" t="s">
        <v>14</v>
      </c>
      <c r="F125" s="5">
        <v>3</v>
      </c>
      <c r="G125" s="5"/>
      <c r="H125" s="5"/>
      <c r="I125" s="5">
        <v>800</v>
      </c>
      <c r="J125" s="5">
        <f t="shared" si="3"/>
        <v>2400</v>
      </c>
      <c r="K125" s="5" t="s">
        <v>212</v>
      </c>
    </row>
    <row r="126" ht="27" spans="1:11">
      <c r="A126" s="6">
        <v>124</v>
      </c>
      <c r="B126" s="5" t="s">
        <v>204</v>
      </c>
      <c r="C126" s="5" t="s">
        <v>213</v>
      </c>
      <c r="D126" s="5"/>
      <c r="E126" s="5" t="s">
        <v>14</v>
      </c>
      <c r="F126" s="5">
        <v>3</v>
      </c>
      <c r="G126" s="5"/>
      <c r="H126" s="5"/>
      <c r="I126" s="5">
        <v>1200</v>
      </c>
      <c r="J126" s="5">
        <f t="shared" si="3"/>
        <v>3600</v>
      </c>
      <c r="K126" s="5" t="s">
        <v>214</v>
      </c>
    </row>
    <row r="127" ht="27" spans="1:11">
      <c r="A127" s="6">
        <v>125</v>
      </c>
      <c r="B127" s="5" t="s">
        <v>204</v>
      </c>
      <c r="C127" s="5" t="s">
        <v>215</v>
      </c>
      <c r="D127" s="5"/>
      <c r="E127" s="5" t="s">
        <v>14</v>
      </c>
      <c r="F127" s="5">
        <v>3</v>
      </c>
      <c r="G127" s="5"/>
      <c r="H127" s="5"/>
      <c r="I127" s="5">
        <v>1900</v>
      </c>
      <c r="J127" s="5">
        <f t="shared" si="3"/>
        <v>5700</v>
      </c>
      <c r="K127" s="5" t="s">
        <v>216</v>
      </c>
    </row>
    <row r="128" ht="27" spans="1:11">
      <c r="A128" s="6">
        <v>126</v>
      </c>
      <c r="B128" s="5" t="s">
        <v>204</v>
      </c>
      <c r="C128" s="5" t="s">
        <v>217</v>
      </c>
      <c r="D128" s="5"/>
      <c r="E128" s="5" t="s">
        <v>14</v>
      </c>
      <c r="F128" s="5">
        <v>3</v>
      </c>
      <c r="G128" s="5"/>
      <c r="H128" s="5"/>
      <c r="I128" s="5">
        <v>2800</v>
      </c>
      <c r="J128" s="5">
        <f t="shared" si="3"/>
        <v>8400</v>
      </c>
      <c r="K128" s="5" t="s">
        <v>142</v>
      </c>
    </row>
    <row r="129" ht="27" spans="1:11">
      <c r="A129" s="6">
        <v>127</v>
      </c>
      <c r="B129" s="5" t="s">
        <v>204</v>
      </c>
      <c r="C129" s="5" t="s">
        <v>218</v>
      </c>
      <c r="D129" s="5"/>
      <c r="E129" s="5" t="s">
        <v>14</v>
      </c>
      <c r="F129" s="5">
        <v>3</v>
      </c>
      <c r="G129" s="5"/>
      <c r="H129" s="5"/>
      <c r="I129" s="5">
        <v>3000</v>
      </c>
      <c r="J129" s="5">
        <f t="shared" si="3"/>
        <v>9000</v>
      </c>
      <c r="K129" s="5" t="s">
        <v>142</v>
      </c>
    </row>
    <row r="130" ht="27" spans="1:11">
      <c r="A130" s="6">
        <v>128</v>
      </c>
      <c r="B130" s="5" t="s">
        <v>204</v>
      </c>
      <c r="C130" s="5" t="s">
        <v>219</v>
      </c>
      <c r="D130" s="5"/>
      <c r="E130" s="5" t="s">
        <v>14</v>
      </c>
      <c r="F130" s="5">
        <v>3</v>
      </c>
      <c r="G130" s="5"/>
      <c r="H130" s="5"/>
      <c r="I130" s="5">
        <v>500</v>
      </c>
      <c r="J130" s="5">
        <f t="shared" si="3"/>
        <v>1500</v>
      </c>
      <c r="K130" s="5" t="s">
        <v>220</v>
      </c>
    </row>
    <row r="131" ht="27" spans="1:11">
      <c r="A131" s="6">
        <v>129</v>
      </c>
      <c r="B131" s="5" t="s">
        <v>204</v>
      </c>
      <c r="C131" s="5" t="s">
        <v>221</v>
      </c>
      <c r="D131" s="5"/>
      <c r="E131" s="5" t="s">
        <v>14</v>
      </c>
      <c r="F131" s="5">
        <v>10</v>
      </c>
      <c r="G131" s="5"/>
      <c r="H131" s="5"/>
      <c r="I131" s="5">
        <v>600</v>
      </c>
      <c r="J131" s="5">
        <f t="shared" si="3"/>
        <v>6000</v>
      </c>
      <c r="K131" s="5" t="s">
        <v>222</v>
      </c>
    </row>
    <row r="132" ht="27" spans="1:11">
      <c r="A132" s="6">
        <v>130</v>
      </c>
      <c r="B132" s="5" t="s">
        <v>204</v>
      </c>
      <c r="C132" s="5" t="s">
        <v>223</v>
      </c>
      <c r="D132" s="5"/>
      <c r="E132" s="5" t="s">
        <v>14</v>
      </c>
      <c r="F132" s="5">
        <v>3</v>
      </c>
      <c r="G132" s="5"/>
      <c r="H132" s="5"/>
      <c r="I132" s="5">
        <v>800</v>
      </c>
      <c r="J132" s="5">
        <f t="shared" si="3"/>
        <v>2400</v>
      </c>
      <c r="K132" s="5" t="s">
        <v>142</v>
      </c>
    </row>
    <row r="133" ht="27" spans="1:11">
      <c r="A133" s="6">
        <v>131</v>
      </c>
      <c r="B133" s="5" t="s">
        <v>204</v>
      </c>
      <c r="C133" s="5" t="s">
        <v>224</v>
      </c>
      <c r="D133" s="5"/>
      <c r="E133" s="5" t="s">
        <v>14</v>
      </c>
      <c r="F133" s="5">
        <v>5</v>
      </c>
      <c r="G133" s="5"/>
      <c r="H133" s="5"/>
      <c r="I133" s="5">
        <v>800</v>
      </c>
      <c r="J133" s="5">
        <f t="shared" si="3"/>
        <v>4000</v>
      </c>
      <c r="K133" s="5" t="s">
        <v>140</v>
      </c>
    </row>
    <row r="134" ht="27" spans="1:11">
      <c r="A134" s="6">
        <v>132</v>
      </c>
      <c r="B134" s="5" t="s">
        <v>204</v>
      </c>
      <c r="C134" s="5" t="s">
        <v>225</v>
      </c>
      <c r="D134" s="5"/>
      <c r="E134" s="5" t="s">
        <v>14</v>
      </c>
      <c r="F134" s="5">
        <v>3</v>
      </c>
      <c r="G134" s="5"/>
      <c r="H134" s="5"/>
      <c r="I134" s="5">
        <v>1200</v>
      </c>
      <c r="J134" s="5">
        <f t="shared" si="3"/>
        <v>3600</v>
      </c>
      <c r="K134" s="5" t="s">
        <v>216</v>
      </c>
    </row>
    <row r="135" ht="27" spans="1:11">
      <c r="A135" s="6">
        <v>133</v>
      </c>
      <c r="B135" s="5" t="s">
        <v>204</v>
      </c>
      <c r="C135" s="5" t="s">
        <v>226</v>
      </c>
      <c r="D135" s="5"/>
      <c r="E135" s="5" t="s">
        <v>14</v>
      </c>
      <c r="F135" s="5">
        <v>3</v>
      </c>
      <c r="G135" s="5"/>
      <c r="H135" s="5"/>
      <c r="I135" s="5">
        <v>700</v>
      </c>
      <c r="J135" s="5">
        <f t="shared" si="3"/>
        <v>2100</v>
      </c>
      <c r="K135" s="5" t="s">
        <v>89</v>
      </c>
    </row>
    <row r="136" ht="27" spans="1:11">
      <c r="A136" s="6">
        <v>134</v>
      </c>
      <c r="B136" s="5" t="s">
        <v>204</v>
      </c>
      <c r="C136" s="5" t="s">
        <v>227</v>
      </c>
      <c r="D136" s="5"/>
      <c r="E136" s="5" t="s">
        <v>14</v>
      </c>
      <c r="F136" s="5">
        <v>3</v>
      </c>
      <c r="G136" s="5"/>
      <c r="H136" s="5"/>
      <c r="I136" s="5">
        <v>800</v>
      </c>
      <c r="J136" s="5">
        <f t="shared" si="3"/>
        <v>2400</v>
      </c>
      <c r="K136" s="5" t="s">
        <v>89</v>
      </c>
    </row>
    <row r="137" ht="27" spans="1:11">
      <c r="A137" s="6">
        <v>135</v>
      </c>
      <c r="B137" s="5" t="s">
        <v>204</v>
      </c>
      <c r="C137" s="5" t="s">
        <v>228</v>
      </c>
      <c r="D137" s="5"/>
      <c r="E137" s="5" t="s">
        <v>14</v>
      </c>
      <c r="F137" s="5">
        <v>3</v>
      </c>
      <c r="G137" s="5"/>
      <c r="H137" s="5"/>
      <c r="I137" s="5">
        <v>2100</v>
      </c>
      <c r="J137" s="5">
        <f t="shared" si="3"/>
        <v>6300</v>
      </c>
      <c r="K137" s="5" t="s">
        <v>89</v>
      </c>
    </row>
    <row r="138" ht="27" spans="1:11">
      <c r="A138" s="6">
        <v>136</v>
      </c>
      <c r="B138" s="5" t="s">
        <v>229</v>
      </c>
      <c r="C138" s="5" t="s">
        <v>230</v>
      </c>
      <c r="D138" s="5"/>
      <c r="E138" s="5" t="s">
        <v>14</v>
      </c>
      <c r="F138" s="5">
        <v>3</v>
      </c>
      <c r="G138" s="5"/>
      <c r="H138" s="5"/>
      <c r="I138" s="5">
        <v>500</v>
      </c>
      <c r="J138" s="5">
        <f t="shared" si="3"/>
        <v>1500</v>
      </c>
      <c r="K138" s="5" t="s">
        <v>128</v>
      </c>
    </row>
    <row r="139" ht="27" spans="1:11">
      <c r="A139" s="6">
        <v>137</v>
      </c>
      <c r="B139" s="5" t="s">
        <v>229</v>
      </c>
      <c r="C139" s="5" t="s">
        <v>231</v>
      </c>
      <c r="D139" s="5"/>
      <c r="E139" s="5" t="s">
        <v>14</v>
      </c>
      <c r="F139" s="5">
        <v>3</v>
      </c>
      <c r="G139" s="5"/>
      <c r="H139" s="5"/>
      <c r="I139" s="5">
        <v>1300</v>
      </c>
      <c r="J139" s="5">
        <f t="shared" si="3"/>
        <v>3900</v>
      </c>
      <c r="K139" s="5" t="s">
        <v>121</v>
      </c>
    </row>
    <row r="140" ht="27" spans="1:11">
      <c r="A140" s="6">
        <v>138</v>
      </c>
      <c r="B140" s="5" t="s">
        <v>93</v>
      </c>
      <c r="C140" s="5" t="s">
        <v>232</v>
      </c>
      <c r="D140" s="5"/>
      <c r="E140" s="5" t="s">
        <v>14</v>
      </c>
      <c r="F140" s="5">
        <v>2</v>
      </c>
      <c r="G140" s="5"/>
      <c r="H140" s="5"/>
      <c r="I140" s="5">
        <v>700</v>
      </c>
      <c r="J140" s="5">
        <f t="shared" ref="J140:J165" si="4">F140*I140</f>
        <v>1400</v>
      </c>
      <c r="K140" s="5" t="s">
        <v>233</v>
      </c>
    </row>
    <row r="141" ht="27" spans="1:11">
      <c r="A141" s="6">
        <v>139</v>
      </c>
      <c r="B141" s="5" t="s">
        <v>179</v>
      </c>
      <c r="C141" s="5" t="s">
        <v>234</v>
      </c>
      <c r="D141" s="5"/>
      <c r="E141" s="5" t="s">
        <v>14</v>
      </c>
      <c r="F141" s="5">
        <v>1</v>
      </c>
      <c r="G141" s="5"/>
      <c r="H141" s="5"/>
      <c r="I141" s="5">
        <v>6000</v>
      </c>
      <c r="J141" s="5">
        <f t="shared" si="4"/>
        <v>6000</v>
      </c>
      <c r="K141" s="5" t="s">
        <v>233</v>
      </c>
    </row>
    <row r="142" ht="40.5" spans="1:11">
      <c r="A142" s="6">
        <v>140</v>
      </c>
      <c r="B142" s="8" t="s">
        <v>235</v>
      </c>
      <c r="C142" s="8" t="s">
        <v>236</v>
      </c>
      <c r="D142" s="8"/>
      <c r="E142" s="8" t="s">
        <v>237</v>
      </c>
      <c r="F142" s="8">
        <v>2</v>
      </c>
      <c r="G142" s="8"/>
      <c r="H142" s="8"/>
      <c r="I142" s="8">
        <v>800</v>
      </c>
      <c r="J142" s="8">
        <f t="shared" si="4"/>
        <v>1600</v>
      </c>
      <c r="K142" s="8" t="s">
        <v>238</v>
      </c>
    </row>
    <row r="143" ht="40.5" spans="1:11">
      <c r="A143" s="6">
        <v>141</v>
      </c>
      <c r="B143" s="8" t="s">
        <v>235</v>
      </c>
      <c r="C143" s="8" t="s">
        <v>239</v>
      </c>
      <c r="D143" s="8"/>
      <c r="E143" s="8" t="s">
        <v>237</v>
      </c>
      <c r="F143" s="8">
        <v>2</v>
      </c>
      <c r="G143" s="8"/>
      <c r="H143" s="8"/>
      <c r="I143" s="8">
        <v>1200</v>
      </c>
      <c r="J143" s="8">
        <f t="shared" si="4"/>
        <v>2400</v>
      </c>
      <c r="K143" s="8" t="s">
        <v>240</v>
      </c>
    </row>
    <row r="144" ht="27" spans="1:11">
      <c r="A144" s="6">
        <v>142</v>
      </c>
      <c r="B144" s="8" t="s">
        <v>241</v>
      </c>
      <c r="C144" s="8" t="s">
        <v>242</v>
      </c>
      <c r="D144" s="8"/>
      <c r="E144" s="8" t="s">
        <v>237</v>
      </c>
      <c r="F144" s="8">
        <v>5</v>
      </c>
      <c r="G144" s="8"/>
      <c r="H144" s="8"/>
      <c r="I144" s="8">
        <v>200</v>
      </c>
      <c r="J144" s="8">
        <f t="shared" si="4"/>
        <v>1000</v>
      </c>
      <c r="K144" s="8" t="s">
        <v>243</v>
      </c>
    </row>
    <row r="145" ht="27" spans="1:11">
      <c r="A145" s="6">
        <v>143</v>
      </c>
      <c r="B145" s="8" t="s">
        <v>241</v>
      </c>
      <c r="C145" s="8" t="s">
        <v>244</v>
      </c>
      <c r="D145" s="8"/>
      <c r="E145" s="8" t="s">
        <v>237</v>
      </c>
      <c r="F145" s="8">
        <v>5</v>
      </c>
      <c r="G145" s="8"/>
      <c r="H145" s="8"/>
      <c r="I145" s="8">
        <v>250</v>
      </c>
      <c r="J145" s="8">
        <f t="shared" si="4"/>
        <v>1250</v>
      </c>
      <c r="K145" s="8" t="s">
        <v>245</v>
      </c>
    </row>
    <row r="146" ht="27" spans="1:11">
      <c r="A146" s="6">
        <v>144</v>
      </c>
      <c r="B146" s="8" t="s">
        <v>241</v>
      </c>
      <c r="C146" s="8" t="s">
        <v>246</v>
      </c>
      <c r="D146" s="8"/>
      <c r="E146" s="8" t="s">
        <v>237</v>
      </c>
      <c r="F146" s="8">
        <v>2</v>
      </c>
      <c r="G146" s="8"/>
      <c r="H146" s="8"/>
      <c r="I146" s="8">
        <v>800</v>
      </c>
      <c r="J146" s="8">
        <f t="shared" si="4"/>
        <v>1600</v>
      </c>
      <c r="K146" s="8" t="s">
        <v>247</v>
      </c>
    </row>
    <row r="147" ht="27" spans="1:11">
      <c r="A147" s="6">
        <v>145</v>
      </c>
      <c r="B147" s="8" t="s">
        <v>241</v>
      </c>
      <c r="C147" s="8" t="s">
        <v>248</v>
      </c>
      <c r="D147" s="8"/>
      <c r="E147" s="8" t="s">
        <v>237</v>
      </c>
      <c r="F147" s="8">
        <v>2</v>
      </c>
      <c r="G147" s="8"/>
      <c r="H147" s="8"/>
      <c r="I147" s="8">
        <v>800</v>
      </c>
      <c r="J147" s="8">
        <f t="shared" si="4"/>
        <v>1600</v>
      </c>
      <c r="K147" s="8" t="s">
        <v>247</v>
      </c>
    </row>
    <row r="148" ht="27" spans="1:11">
      <c r="A148" s="6">
        <v>146</v>
      </c>
      <c r="B148" s="8" t="s">
        <v>241</v>
      </c>
      <c r="C148" s="8" t="s">
        <v>249</v>
      </c>
      <c r="D148" s="8"/>
      <c r="E148" s="8" t="s">
        <v>237</v>
      </c>
      <c r="F148" s="8">
        <v>5</v>
      </c>
      <c r="G148" s="8"/>
      <c r="H148" s="8"/>
      <c r="I148" s="8">
        <v>200</v>
      </c>
      <c r="J148" s="8">
        <f t="shared" si="4"/>
        <v>1000</v>
      </c>
      <c r="K148" s="8" t="s">
        <v>250</v>
      </c>
    </row>
    <row r="149" ht="27" spans="1:11">
      <c r="A149" s="6">
        <v>147</v>
      </c>
      <c r="B149" s="8" t="s">
        <v>241</v>
      </c>
      <c r="C149" s="8" t="s">
        <v>251</v>
      </c>
      <c r="D149" s="8"/>
      <c r="E149" s="8" t="s">
        <v>237</v>
      </c>
      <c r="F149" s="8">
        <v>2</v>
      </c>
      <c r="G149" s="8"/>
      <c r="H149" s="8"/>
      <c r="I149" s="8">
        <v>900</v>
      </c>
      <c r="J149" s="8">
        <f t="shared" si="4"/>
        <v>1800</v>
      </c>
      <c r="K149" s="8" t="s">
        <v>252</v>
      </c>
    </row>
    <row r="150" ht="27" spans="1:11">
      <c r="A150" s="6">
        <v>148</v>
      </c>
      <c r="B150" s="8" t="s">
        <v>253</v>
      </c>
      <c r="C150" s="8" t="s">
        <v>254</v>
      </c>
      <c r="D150" s="8"/>
      <c r="E150" s="8" t="s">
        <v>237</v>
      </c>
      <c r="F150" s="8">
        <v>5</v>
      </c>
      <c r="G150" s="8"/>
      <c r="H150" s="8"/>
      <c r="I150" s="8">
        <v>450</v>
      </c>
      <c r="J150" s="8">
        <f t="shared" si="4"/>
        <v>2250</v>
      </c>
      <c r="K150" s="8" t="s">
        <v>243</v>
      </c>
    </row>
    <row r="151" ht="27" spans="1:11">
      <c r="A151" s="6">
        <v>149</v>
      </c>
      <c r="B151" s="8" t="s">
        <v>253</v>
      </c>
      <c r="C151" s="8" t="s">
        <v>255</v>
      </c>
      <c r="D151" s="8"/>
      <c r="E151" s="8" t="s">
        <v>237</v>
      </c>
      <c r="F151" s="8">
        <v>5</v>
      </c>
      <c r="G151" s="8"/>
      <c r="H151" s="8"/>
      <c r="I151" s="8">
        <v>450</v>
      </c>
      <c r="J151" s="8">
        <f t="shared" si="4"/>
        <v>2250</v>
      </c>
      <c r="K151" s="8" t="s">
        <v>256</v>
      </c>
    </row>
    <row r="152" ht="40.5" spans="1:11">
      <c r="A152" s="6">
        <v>150</v>
      </c>
      <c r="B152" s="8" t="s">
        <v>235</v>
      </c>
      <c r="C152" s="5" t="s">
        <v>257</v>
      </c>
      <c r="D152" s="5"/>
      <c r="E152" s="8" t="s">
        <v>237</v>
      </c>
      <c r="F152" s="8">
        <v>5</v>
      </c>
      <c r="G152" s="8"/>
      <c r="H152" s="8"/>
      <c r="I152" s="8">
        <v>250</v>
      </c>
      <c r="J152" s="8">
        <f t="shared" si="4"/>
        <v>1250</v>
      </c>
      <c r="K152" s="8" t="s">
        <v>258</v>
      </c>
    </row>
    <row r="153" ht="54" spans="1:11">
      <c r="A153" s="6">
        <v>151</v>
      </c>
      <c r="B153" s="8" t="s">
        <v>235</v>
      </c>
      <c r="C153" s="5" t="s">
        <v>259</v>
      </c>
      <c r="D153" s="5"/>
      <c r="E153" s="8" t="s">
        <v>237</v>
      </c>
      <c r="F153" s="8">
        <v>5</v>
      </c>
      <c r="G153" s="8"/>
      <c r="H153" s="8"/>
      <c r="I153" s="8">
        <v>1300</v>
      </c>
      <c r="J153" s="8">
        <f t="shared" si="4"/>
        <v>6500</v>
      </c>
      <c r="K153" s="8" t="s">
        <v>260</v>
      </c>
    </row>
    <row r="154" ht="67.5" spans="1:11">
      <c r="A154" s="6">
        <v>152</v>
      </c>
      <c r="B154" s="8" t="s">
        <v>235</v>
      </c>
      <c r="C154" s="8" t="s">
        <v>261</v>
      </c>
      <c r="D154" s="8"/>
      <c r="E154" s="8" t="s">
        <v>237</v>
      </c>
      <c r="F154" s="8">
        <v>5</v>
      </c>
      <c r="G154" s="8"/>
      <c r="H154" s="8"/>
      <c r="I154" s="8">
        <v>300</v>
      </c>
      <c r="J154" s="8">
        <f t="shared" si="4"/>
        <v>1500</v>
      </c>
      <c r="K154" s="8" t="s">
        <v>262</v>
      </c>
    </row>
    <row r="155" ht="54" spans="1:11">
      <c r="A155" s="6">
        <v>153</v>
      </c>
      <c r="B155" s="8" t="s">
        <v>235</v>
      </c>
      <c r="C155" s="8" t="s">
        <v>263</v>
      </c>
      <c r="D155" s="8"/>
      <c r="E155" s="8" t="s">
        <v>237</v>
      </c>
      <c r="F155" s="8">
        <v>5</v>
      </c>
      <c r="G155" s="8"/>
      <c r="H155" s="8"/>
      <c r="I155" s="8">
        <v>700</v>
      </c>
      <c r="J155" s="8">
        <f t="shared" si="4"/>
        <v>3500</v>
      </c>
      <c r="K155" s="8" t="s">
        <v>264</v>
      </c>
    </row>
    <row r="156" ht="54" spans="1:11">
      <c r="A156" s="6">
        <v>154</v>
      </c>
      <c r="B156" s="8" t="s">
        <v>235</v>
      </c>
      <c r="C156" s="8" t="s">
        <v>265</v>
      </c>
      <c r="D156" s="8"/>
      <c r="E156" s="8" t="s">
        <v>237</v>
      </c>
      <c r="F156" s="8">
        <v>5</v>
      </c>
      <c r="G156" s="8"/>
      <c r="H156" s="8"/>
      <c r="I156" s="8">
        <v>450</v>
      </c>
      <c r="J156" s="8">
        <f t="shared" si="4"/>
        <v>2250</v>
      </c>
      <c r="K156" s="8" t="s">
        <v>266</v>
      </c>
    </row>
    <row r="157" ht="67.5" spans="1:11">
      <c r="A157" s="6">
        <v>155</v>
      </c>
      <c r="B157" s="8" t="s">
        <v>235</v>
      </c>
      <c r="C157" s="8" t="s">
        <v>267</v>
      </c>
      <c r="D157" s="8"/>
      <c r="E157" s="8" t="s">
        <v>237</v>
      </c>
      <c r="F157" s="8">
        <v>5</v>
      </c>
      <c r="G157" s="8"/>
      <c r="H157" s="8"/>
      <c r="I157" s="8">
        <v>300</v>
      </c>
      <c r="J157" s="8">
        <f t="shared" si="4"/>
        <v>1500</v>
      </c>
      <c r="K157" s="8" t="s">
        <v>268</v>
      </c>
    </row>
    <row r="158" ht="54" spans="1:11">
      <c r="A158" s="6">
        <v>156</v>
      </c>
      <c r="B158" s="8" t="s">
        <v>269</v>
      </c>
      <c r="C158" s="8" t="s">
        <v>270</v>
      </c>
      <c r="D158" s="8"/>
      <c r="E158" s="8" t="s">
        <v>237</v>
      </c>
      <c r="F158" s="8">
        <v>5</v>
      </c>
      <c r="G158" s="8"/>
      <c r="H158" s="8"/>
      <c r="I158" s="8">
        <v>550</v>
      </c>
      <c r="J158" s="8">
        <f t="shared" si="4"/>
        <v>2750</v>
      </c>
      <c r="K158" s="8" t="s">
        <v>271</v>
      </c>
    </row>
    <row r="159" ht="40.5" spans="1:11">
      <c r="A159" s="6">
        <v>157</v>
      </c>
      <c r="B159" s="8" t="s">
        <v>235</v>
      </c>
      <c r="C159" s="8" t="s">
        <v>272</v>
      </c>
      <c r="D159" s="8"/>
      <c r="E159" s="8" t="s">
        <v>237</v>
      </c>
      <c r="F159" s="8">
        <v>5</v>
      </c>
      <c r="G159" s="8"/>
      <c r="H159" s="8"/>
      <c r="I159" s="8">
        <v>550</v>
      </c>
      <c r="J159" s="8">
        <f t="shared" si="4"/>
        <v>2750</v>
      </c>
      <c r="K159" s="8" t="s">
        <v>273</v>
      </c>
    </row>
    <row r="160" ht="54" spans="1:11">
      <c r="A160" s="6">
        <v>158</v>
      </c>
      <c r="B160" s="8" t="s">
        <v>274</v>
      </c>
      <c r="C160" s="8" t="s">
        <v>275</v>
      </c>
      <c r="D160" s="8"/>
      <c r="E160" s="8" t="s">
        <v>237</v>
      </c>
      <c r="F160" s="8">
        <v>5</v>
      </c>
      <c r="G160" s="8"/>
      <c r="H160" s="8"/>
      <c r="I160" s="8">
        <v>350</v>
      </c>
      <c r="J160" s="8">
        <f t="shared" si="4"/>
        <v>1750</v>
      </c>
      <c r="K160" s="8" t="s">
        <v>276</v>
      </c>
    </row>
    <row r="161" ht="67.5" spans="1:11">
      <c r="A161" s="6">
        <v>159</v>
      </c>
      <c r="B161" s="8" t="s">
        <v>269</v>
      </c>
      <c r="C161" s="5" t="s">
        <v>277</v>
      </c>
      <c r="D161" s="5"/>
      <c r="E161" s="8" t="s">
        <v>237</v>
      </c>
      <c r="F161" s="8">
        <v>5</v>
      </c>
      <c r="G161" s="8"/>
      <c r="H161" s="8"/>
      <c r="I161" s="8">
        <v>300</v>
      </c>
      <c r="J161" s="8">
        <f t="shared" si="4"/>
        <v>1500</v>
      </c>
      <c r="K161" s="8" t="s">
        <v>278</v>
      </c>
    </row>
    <row r="162" ht="40.5" spans="1:11">
      <c r="A162" s="6">
        <v>160</v>
      </c>
      <c r="B162" s="8" t="s">
        <v>235</v>
      </c>
      <c r="C162" s="5" t="s">
        <v>279</v>
      </c>
      <c r="D162" s="5"/>
      <c r="E162" s="8" t="s">
        <v>237</v>
      </c>
      <c r="F162" s="8">
        <v>5</v>
      </c>
      <c r="G162" s="8"/>
      <c r="H162" s="8"/>
      <c r="I162" s="8">
        <v>250</v>
      </c>
      <c r="J162" s="8">
        <f t="shared" si="4"/>
        <v>1250</v>
      </c>
      <c r="K162" s="8" t="s">
        <v>280</v>
      </c>
    </row>
    <row r="163" ht="54" spans="1:11">
      <c r="A163" s="6">
        <v>161</v>
      </c>
      <c r="B163" s="8" t="s">
        <v>269</v>
      </c>
      <c r="C163" s="5" t="s">
        <v>281</v>
      </c>
      <c r="D163" s="5"/>
      <c r="E163" s="8" t="s">
        <v>237</v>
      </c>
      <c r="F163" s="8">
        <v>5</v>
      </c>
      <c r="G163" s="8"/>
      <c r="H163" s="8"/>
      <c r="I163" s="8">
        <v>300</v>
      </c>
      <c r="J163" s="8">
        <f t="shared" si="4"/>
        <v>1500</v>
      </c>
      <c r="K163" s="8" t="s">
        <v>282</v>
      </c>
    </row>
    <row r="164" ht="54" spans="1:11">
      <c r="A164" s="6">
        <v>162</v>
      </c>
      <c r="B164" s="8" t="s">
        <v>235</v>
      </c>
      <c r="C164" s="8" t="s">
        <v>283</v>
      </c>
      <c r="D164" s="8"/>
      <c r="E164" s="8" t="s">
        <v>237</v>
      </c>
      <c r="F164" s="8">
        <v>5</v>
      </c>
      <c r="G164" s="8"/>
      <c r="H164" s="8"/>
      <c r="I164" s="8">
        <v>300</v>
      </c>
      <c r="J164" s="8">
        <f t="shared" si="4"/>
        <v>1500</v>
      </c>
      <c r="K164" s="8" t="s">
        <v>284</v>
      </c>
    </row>
    <row r="165" ht="67.5" spans="1:11">
      <c r="A165" s="6">
        <v>163</v>
      </c>
      <c r="B165" s="8" t="s">
        <v>269</v>
      </c>
      <c r="C165" s="5" t="s">
        <v>285</v>
      </c>
      <c r="D165" s="5"/>
      <c r="E165" s="8" t="s">
        <v>237</v>
      </c>
      <c r="F165" s="8">
        <v>5</v>
      </c>
      <c r="G165" s="8"/>
      <c r="H165" s="8"/>
      <c r="I165" s="8">
        <v>550</v>
      </c>
      <c r="J165" s="8">
        <f t="shared" si="4"/>
        <v>2750</v>
      </c>
      <c r="K165" s="8" t="s">
        <v>286</v>
      </c>
    </row>
    <row r="166" s="2" customFormat="1" spans="1:11">
      <c r="A166" s="9"/>
      <c r="B166" s="10"/>
      <c r="C166" s="10"/>
      <c r="D166" s="10"/>
      <c r="E166" s="10"/>
      <c r="F166" s="10"/>
      <c r="G166" s="10"/>
      <c r="H166" s="10"/>
      <c r="I166" s="10"/>
      <c r="J166" s="10"/>
      <c r="K166" s="10"/>
    </row>
    <row r="167" ht="18.75" spans="1:11">
      <c r="A167" s="11"/>
      <c r="B167" s="12"/>
      <c r="C167" s="12"/>
      <c r="D167" s="12"/>
      <c r="E167" s="13" t="s">
        <v>287</v>
      </c>
      <c r="F167" s="13"/>
      <c r="G167" s="13"/>
      <c r="H167" s="13"/>
      <c r="I167" s="13">
        <f>SUM(J3:J165)</f>
        <v>785250</v>
      </c>
      <c r="J167" s="13"/>
      <c r="K167" s="12"/>
    </row>
  </sheetData>
  <mergeCells count="3">
    <mergeCell ref="A1:K1"/>
    <mergeCell ref="E167:F167"/>
    <mergeCell ref="I167:J167"/>
  </mergeCells>
  <pageMargins left="0.472222222222222" right="0.708661417322835" top="0.275" bottom="0.393055555555556" header="0.31496062992126" footer="0.31496062992126"/>
  <pageSetup paperSize="9" orientation="landscape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机修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叶钐湖</cp:lastModifiedBy>
  <dcterms:created xsi:type="dcterms:W3CDTF">2006-09-16T00:00:00Z</dcterms:created>
  <dcterms:modified xsi:type="dcterms:W3CDTF">2021-03-19T02:49:10Z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B7F0702E4D7D480E83281325DFF989A6</vt:lpwstr>
  </property>
</Properties>
</file>